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lvira\Desktop\"/>
    </mc:Choice>
  </mc:AlternateContent>
  <bookViews>
    <workbookView xWindow="0" yWindow="0" windowWidth="20490" windowHeight="7650" firstSheet="16" activeTab="23"/>
  </bookViews>
  <sheets>
    <sheet name="русский язык" sheetId="1" r:id="rId1"/>
    <sheet name="литература" sheetId="5" r:id="rId2"/>
    <sheet name="математика" sheetId="36" r:id="rId3"/>
    <sheet name="алгебра" sheetId="3" r:id="rId4"/>
    <sheet name="геометрия" sheetId="38" r:id="rId5"/>
    <sheet name="Вероятность и статистика" sheetId="37" r:id="rId6"/>
    <sheet name="Информатика" sheetId="39" r:id="rId7"/>
    <sheet name="государственный язык" sheetId="40" r:id="rId8"/>
    <sheet name="родной тат язык" sheetId="6" r:id="rId9"/>
    <sheet name="родной рус язык" sheetId="7" r:id="rId10"/>
    <sheet name="родная тат литер" sheetId="8" r:id="rId11"/>
    <sheet name="родная рус литер" sheetId="32" r:id="rId12"/>
    <sheet name="английский язык" sheetId="9" r:id="rId13"/>
    <sheet name="физика" sheetId="10" r:id="rId14"/>
    <sheet name="география" sheetId="12" r:id="rId15"/>
    <sheet name="биология" sheetId="13" r:id="rId16"/>
    <sheet name="химия" sheetId="14" r:id="rId17"/>
    <sheet name="обществознание" sheetId="15" r:id="rId18"/>
    <sheet name="история" sheetId="16" r:id="rId19"/>
    <sheet name="физ-ра" sheetId="20" r:id="rId20"/>
    <sheet name="ОБЗР" sheetId="21" r:id="rId21"/>
    <sheet name="технология" sheetId="22" r:id="rId22"/>
    <sheet name="музыка" sheetId="23" r:id="rId23"/>
    <sheet name="ИЗО" sheetId="24" r:id="rId24"/>
  </sheets>
  <externalReferences>
    <externalReference r:id="rId25"/>
  </externalReferences>
  <calcPr calcId="152511"/>
</workbook>
</file>

<file path=xl/calcChain.xml><?xml version="1.0" encoding="utf-8"?>
<calcChain xmlns="http://schemas.openxmlformats.org/spreadsheetml/2006/main">
  <c r="U4" i="23" l="1"/>
  <c r="P4" i="23"/>
  <c r="K4" i="23"/>
  <c r="F4" i="23"/>
  <c r="Z4" i="22"/>
  <c r="U4" i="22"/>
  <c r="P4" i="22"/>
  <c r="K4" i="22"/>
  <c r="F4" i="22"/>
  <c r="U4" i="21"/>
  <c r="P4" i="21"/>
  <c r="K4" i="21"/>
  <c r="F4" i="21"/>
  <c r="AJ4" i="20"/>
  <c r="AE4" i="20"/>
  <c r="Z4" i="20"/>
  <c r="U4" i="20"/>
  <c r="P4" i="20"/>
  <c r="K4" i="20"/>
  <c r="F4" i="20"/>
  <c r="AJ4" i="16"/>
  <c r="AE4" i="16"/>
  <c r="Z4" i="16"/>
  <c r="U4" i="16"/>
  <c r="P4" i="16"/>
  <c r="K4" i="16"/>
  <c r="F4" i="16"/>
  <c r="U4" i="15"/>
  <c r="P4" i="15"/>
  <c r="K4" i="15"/>
  <c r="F4" i="15"/>
  <c r="U4" i="14"/>
  <c r="P4" i="14"/>
  <c r="K4" i="14"/>
  <c r="F4" i="14"/>
  <c r="AJ4" i="13"/>
  <c r="AE4" i="13"/>
  <c r="Z4" i="13"/>
  <c r="U4" i="13"/>
  <c r="P4" i="13"/>
  <c r="K4" i="13"/>
  <c r="F4" i="13"/>
  <c r="AJ4" i="12"/>
  <c r="AE4" i="12"/>
  <c r="Z4" i="12"/>
  <c r="U4" i="12"/>
  <c r="K4" i="12"/>
  <c r="F4" i="12"/>
  <c r="Z4" i="10"/>
  <c r="U4" i="10"/>
  <c r="P4" i="10"/>
  <c r="K4" i="10"/>
  <c r="F4" i="10"/>
  <c r="AY4" i="9"/>
  <c r="AT4" i="9"/>
  <c r="AO4" i="9"/>
  <c r="AJ4" i="9"/>
  <c r="AE4" i="9"/>
  <c r="Z4" i="9"/>
  <c r="U4" i="9"/>
  <c r="P4" i="9"/>
  <c r="K4" i="9"/>
  <c r="F4" i="9"/>
  <c r="AZ4" i="32"/>
  <c r="AU4" i="32"/>
  <c r="AP4" i="32"/>
  <c r="AK4" i="32"/>
  <c r="AF4" i="32"/>
  <c r="AA4" i="32"/>
  <c r="V4" i="32"/>
  <c r="Q4" i="32"/>
  <c r="L4" i="32"/>
  <c r="G4" i="32"/>
  <c r="AZ4" i="8"/>
  <c r="AU4" i="8"/>
  <c r="AP4" i="8"/>
  <c r="AK4" i="8"/>
  <c r="AF4" i="8"/>
  <c r="AA4" i="8"/>
  <c r="V4" i="8"/>
  <c r="Q4" i="8"/>
  <c r="L4" i="8"/>
  <c r="G4" i="8"/>
  <c r="AZ4" i="7"/>
  <c r="AU4" i="7"/>
  <c r="AP4" i="7"/>
  <c r="AK4" i="7"/>
  <c r="AF4" i="7"/>
  <c r="AA4" i="7"/>
  <c r="V4" i="7"/>
  <c r="Q4" i="7"/>
  <c r="L4" i="7"/>
  <c r="G4" i="7"/>
  <c r="AZ4" i="6"/>
  <c r="AU4" i="6"/>
  <c r="AP4" i="6"/>
  <c r="AK4" i="6"/>
  <c r="AF4" i="6"/>
  <c r="AA4" i="6"/>
  <c r="V4" i="6"/>
  <c r="Q4" i="6"/>
  <c r="L4" i="6"/>
  <c r="G4" i="6"/>
  <c r="AZ4" i="40"/>
  <c r="AU4" i="40"/>
  <c r="AP4" i="40"/>
  <c r="AK4" i="40"/>
  <c r="AF4" i="40"/>
  <c r="AA4" i="40"/>
  <c r="V4" i="40"/>
  <c r="Q4" i="40"/>
  <c r="L4" i="40"/>
  <c r="G4" i="40"/>
  <c r="Z4" i="39"/>
  <c r="U4" i="39"/>
  <c r="P4" i="39"/>
  <c r="K4" i="39"/>
  <c r="F4" i="39"/>
  <c r="Z4" i="37"/>
  <c r="U4" i="37"/>
  <c r="P4" i="37"/>
  <c r="K4" i="37"/>
  <c r="F4" i="37"/>
  <c r="Z4" i="38"/>
  <c r="U4" i="38"/>
  <c r="P4" i="38"/>
  <c r="K4" i="38"/>
  <c r="F4" i="38"/>
  <c r="Z4" i="3"/>
  <c r="U4" i="3"/>
  <c r="P4" i="3"/>
  <c r="K4" i="3"/>
  <c r="F4" i="3"/>
  <c r="K4" i="36"/>
  <c r="F4" i="36"/>
  <c r="AJ4" i="5"/>
  <c r="AE4" i="5"/>
  <c r="Z4" i="5"/>
  <c r="U4" i="5"/>
  <c r="P4" i="5"/>
  <c r="K4" i="5"/>
  <c r="F4" i="5"/>
  <c r="AJ4" i="1"/>
  <c r="AE4" i="1"/>
  <c r="Z4" i="1"/>
  <c r="U4" i="1"/>
  <c r="P4" i="1"/>
  <c r="K4" i="1"/>
  <c r="F4" i="1"/>
</calcChain>
</file>

<file path=xl/sharedStrings.xml><?xml version="1.0" encoding="utf-8"?>
<sst xmlns="http://schemas.openxmlformats.org/spreadsheetml/2006/main" count="914" uniqueCount="47">
  <si>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</si>
  <si>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</si>
  <si>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</si>
  <si>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</si>
  <si>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</si>
  <si>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</si>
  <si>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</si>
  <si>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</si>
  <si>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</si>
  <si>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</si>
  <si>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</si>
  <si>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</si>
  <si>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</si>
  <si>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</si>
  <si>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</si>
  <si>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</si>
  <si>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</si>
  <si>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</si>
  <si>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>кол-во неуспевающих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</si>
  <si>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Алгебра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</si>
  <si>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Русский язык </t>
    </r>
  </si>
  <si>
    <r>
      <t xml:space="preserve">Предмет:  </t>
    </r>
    <r>
      <rPr>
        <b/>
        <sz val="18"/>
        <color theme="1"/>
        <rFont val="Times New Roman"/>
        <family val="1"/>
        <charset val="204"/>
      </rPr>
      <t xml:space="preserve">Литература </t>
    </r>
  </si>
  <si>
    <r>
      <t xml:space="preserve">Предмет:  </t>
    </r>
    <r>
      <rPr>
        <b/>
        <sz val="20"/>
        <color theme="1"/>
        <rFont val="Times New Roman"/>
        <family val="1"/>
        <charset val="204"/>
      </rPr>
      <t>Математика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</si>
  <si>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Вероятность и статистика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</si>
  <si>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Геометрия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</si>
  <si>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Информатика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</si>
  <si>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 xml:space="preserve">Родной (татарский) язык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</si>
  <si>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Родной (русский) язык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</si>
  <si>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 xml:space="preserve">Литературное чтение на родном (татарском) языке - 1-4 классы; Родная (татарская) литература - 5-11 классы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</si>
  <si>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>Литературное чтение на родном (русском) языке - 1-4 классы; Родная (русская) литература - 5-11 классы</t>
    </r>
  </si>
  <si>
    <r>
      <t>Предмет:</t>
    </r>
    <r>
      <rPr>
        <b/>
        <sz val="11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Английский язык</t>
    </r>
    <r>
      <rPr>
        <b/>
        <sz val="16"/>
        <rFont val="Times New Roman"/>
        <family val="1"/>
        <charset val="204"/>
      </rPr>
      <t xml:space="preserve"> </t>
    </r>
  </si>
  <si>
    <r>
      <t>Предмет:</t>
    </r>
    <r>
      <rPr>
        <b/>
        <sz val="18"/>
        <color theme="1"/>
        <rFont val="Times New Roman"/>
        <family val="1"/>
        <charset val="204"/>
      </rPr>
      <t xml:space="preserve"> Физика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</si>
  <si>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Государственный язык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</si>
  <si>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География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</si>
  <si>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Биология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</si>
  <si>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Химия</t>
    </r>
    <r>
      <rPr>
        <b/>
        <sz val="11"/>
        <color theme="1"/>
        <rFont val="Times New Roman"/>
        <family val="1"/>
        <charset val="204"/>
      </rPr>
      <t xml:space="preserve">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</si>
  <si>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Обществознание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</si>
  <si>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История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</si>
  <si>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Физическая культура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</si>
  <si>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ОБЗР</t>
    </r>
  </si>
  <si>
    <t xml:space="preserve"> 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</si>
  <si>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Технология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</si>
  <si>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Музыка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</si>
  <si>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ИЗО</t>
    </r>
  </si>
  <si>
    <t>исполнитель: Ахметзянова З.Ю.</t>
  </si>
  <si>
    <t>МБОУ "СОШ №8"</t>
  </si>
  <si>
    <t>Ларина Т.В.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</si>
</sst>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Fill="1" applyBorder="1"/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textRotation="90" wrapText="1"/>
    </xf>
    <xf numFmtId="0" fontId="2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/>
    <xf numFmtId="0" fontId="3" fillId="0" borderId="5" xfId="0" applyFont="1" applyFill="1" applyBorder="1" applyAlignment="1">
      <alignment wrapText="1"/>
    </xf>
    <xf numFmtId="0" fontId="0" fillId="0" borderId="0" xfId="0" applyAlignment="1"/>
    <xf numFmtId="0" fontId="0" fillId="0" borderId="1" xfId="0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54;&#1064;%208%20&#1055;&#1088;&#1080;&#1083;&#1086;&#1078;&#1077;&#1085;&#1080;&#1077;%20&#8470;1%20&#1086;&#1089;&#1085;&#1086;&#1074;&#1085;&#1099;&#1077;%20&#1087;&#1086;&#1082;&#1072;&#1079;&#1072;&#1090;&#1077;&#1083;&#1080;%20&#1079;&#1072;%202025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ие"/>
      <sheetName val="резерв"/>
      <sheetName val="ср.звено"/>
    </sheetNames>
    <sheetDataSet>
      <sheetData sheetId="0">
        <row r="6">
          <cell r="AD6" t="str">
            <v>кол-во условно переведенных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"/>
  <sheetViews>
    <sheetView zoomScale="90" zoomScaleNormal="90" workbookViewId="0">
      <selection activeCell="P14" sqref="P14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4.7109375" customWidth="1"/>
    <col min="8" max="9" width="6.28515625" customWidth="1"/>
    <col min="10" max="10" width="3.5703125" customWidth="1"/>
    <col min="11" max="11" width="6.28515625" customWidth="1"/>
    <col min="12" max="12" width="4.7109375" customWidth="1"/>
    <col min="13" max="14" width="6.28515625" customWidth="1"/>
    <col min="15" max="15" width="3.5703125" customWidth="1"/>
    <col min="16" max="16" width="6.28515625" customWidth="1"/>
    <col min="17" max="17" width="4.28515625" customWidth="1"/>
    <col min="18" max="19" width="6.28515625" customWidth="1"/>
    <col min="20" max="20" width="7.85546875" customWidth="1"/>
    <col min="21" max="21" width="7.140625" customWidth="1"/>
    <col min="22" max="22" width="4.28515625" customWidth="1"/>
    <col min="23" max="24" width="6.28515625" customWidth="1"/>
    <col min="25" max="25" width="3.5703125" customWidth="1"/>
    <col min="26" max="26" width="6.28515625" customWidth="1"/>
    <col min="27" max="27" width="4.140625" customWidth="1"/>
    <col min="28" max="29" width="6.28515625" customWidth="1"/>
    <col min="30" max="30" width="3.5703125" customWidth="1"/>
    <col min="31" max="31" width="6.28515625" customWidth="1"/>
    <col min="32" max="32" width="8.5703125" customWidth="1"/>
    <col min="33" max="34" width="6.28515625" customWidth="1"/>
    <col min="35" max="35" width="3.5703125" customWidth="1"/>
    <col min="36" max="36" width="6.28515625" customWidth="1"/>
    <col min="37" max="37" width="4.28515625" customWidth="1"/>
  </cols>
  <sheetData>
    <row r="1" spans="1:37" ht="22.5" x14ac:dyDescent="0.3">
      <c r="A1" s="18" t="s">
        <v>20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x14ac:dyDescent="0.25">
      <c r="A3" s="19" t="s">
        <v>0</v>
      </c>
      <c r="B3" s="19" t="s">
        <v>1</v>
      </c>
      <c r="C3" s="17" t="s">
        <v>3</v>
      </c>
      <c r="D3" s="17"/>
      <c r="E3" s="17"/>
      <c r="F3" s="17"/>
      <c r="G3" s="17"/>
      <c r="H3" s="17" t="s">
        <v>4</v>
      </c>
      <c r="I3" s="17"/>
      <c r="J3" s="17"/>
      <c r="K3" s="17"/>
      <c r="L3" s="17"/>
      <c r="M3" s="17" t="s">
        <v>5</v>
      </c>
      <c r="N3" s="17"/>
      <c r="O3" s="17"/>
      <c r="P3" s="17"/>
      <c r="Q3" s="17"/>
      <c r="R3" s="17" t="s">
        <v>6</v>
      </c>
      <c r="S3" s="17"/>
      <c r="T3" s="17"/>
      <c r="U3" s="17"/>
      <c r="V3" s="17"/>
      <c r="W3" s="17" t="s">
        <v>7</v>
      </c>
      <c r="X3" s="17"/>
      <c r="Y3" s="17"/>
      <c r="Z3" s="17"/>
      <c r="AA3" s="17"/>
      <c r="AB3" s="17" t="s">
        <v>8</v>
      </c>
      <c r="AC3" s="17"/>
      <c r="AD3" s="17"/>
      <c r="AE3" s="17"/>
      <c r="AF3" s="17"/>
      <c r="AG3" s="17" t="s">
        <v>9</v>
      </c>
      <c r="AH3" s="17"/>
      <c r="AI3" s="17"/>
      <c r="AJ3" s="17"/>
      <c r="AK3" s="17"/>
    </row>
    <row r="4" spans="1:37" ht="100.5" customHeight="1" x14ac:dyDescent="0.25">
      <c r="A4" s="19"/>
      <c r="B4" s="19"/>
      <c r="C4" s="7" t="s">
        <v>2</v>
      </c>
      <c r="D4" s="7" t="s">
        <v>10</v>
      </c>
      <c r="E4" s="7" t="s">
        <v>12</v>
      </c>
      <c r="F4" s="7" t="str">
        <f>[1]Общие!$AD$6</f>
        <v>кол-во условно переведенных</v>
      </c>
      <c r="G4" s="7" t="s">
        <v>11</v>
      </c>
      <c r="H4" s="7" t="s">
        <v>2</v>
      </c>
      <c r="I4" s="7" t="s">
        <v>10</v>
      </c>
      <c r="J4" s="7" t="s">
        <v>12</v>
      </c>
      <c r="K4" s="7" t="str">
        <f>[1]Общие!$AD$6</f>
        <v>кол-во условно переведенных</v>
      </c>
      <c r="L4" s="7" t="s">
        <v>11</v>
      </c>
      <c r="M4" s="7" t="s">
        <v>2</v>
      </c>
      <c r="N4" s="7" t="s">
        <v>10</v>
      </c>
      <c r="O4" s="7" t="s">
        <v>12</v>
      </c>
      <c r="P4" s="7" t="str">
        <f>[1]Общие!$AD$6</f>
        <v>кол-во условно переведенных</v>
      </c>
      <c r="Q4" s="7" t="s">
        <v>11</v>
      </c>
      <c r="R4" s="7" t="s">
        <v>2</v>
      </c>
      <c r="S4" s="7" t="s">
        <v>10</v>
      </c>
      <c r="T4" s="7" t="s">
        <v>12</v>
      </c>
      <c r="U4" s="7" t="str">
        <f>[1]Общие!$AD$6</f>
        <v>кол-во условно переведенных</v>
      </c>
      <c r="V4" s="7" t="s">
        <v>11</v>
      </c>
      <c r="W4" s="7" t="s">
        <v>2</v>
      </c>
      <c r="X4" s="7" t="s">
        <v>10</v>
      </c>
      <c r="Y4" s="7" t="s">
        <v>12</v>
      </c>
      <c r="Z4" s="7" t="str">
        <f>[1]Общие!$AD$6</f>
        <v>кол-во условно переведенных</v>
      </c>
      <c r="AA4" s="7" t="s">
        <v>11</v>
      </c>
      <c r="AB4" s="7" t="s">
        <v>2</v>
      </c>
      <c r="AC4" s="7" t="s">
        <v>10</v>
      </c>
      <c r="AD4" s="7" t="s">
        <v>12</v>
      </c>
      <c r="AE4" s="7" t="str">
        <f>[1]Общие!$AD$6</f>
        <v>кол-во условно переведенных</v>
      </c>
      <c r="AF4" s="7" t="s">
        <v>11</v>
      </c>
      <c r="AG4" s="7" t="s">
        <v>2</v>
      </c>
      <c r="AH4" s="7" t="s">
        <v>10</v>
      </c>
      <c r="AI4" s="7" t="s">
        <v>12</v>
      </c>
      <c r="AJ4" s="7" t="str">
        <f>[1]Общие!$AD$6</f>
        <v>кол-во условно переведенных</v>
      </c>
      <c r="AK4" s="7" t="s">
        <v>11</v>
      </c>
    </row>
    <row r="5" spans="1:37" x14ac:dyDescent="0.25">
      <c r="A5" s="3">
        <v>1</v>
      </c>
      <c r="B5" s="3" t="s">
        <v>45</v>
      </c>
      <c r="C5" s="4">
        <v>96</v>
      </c>
      <c r="D5" s="4">
        <v>83</v>
      </c>
      <c r="E5" s="4">
        <v>86.5</v>
      </c>
      <c r="F5" s="4">
        <v>0</v>
      </c>
      <c r="G5" s="4">
        <v>100</v>
      </c>
      <c r="H5" s="4">
        <v>104</v>
      </c>
      <c r="I5" s="4">
        <v>70</v>
      </c>
      <c r="J5" s="4">
        <v>67.8</v>
      </c>
      <c r="K5" s="4">
        <v>0</v>
      </c>
      <c r="L5" s="4">
        <v>100</v>
      </c>
      <c r="M5" s="4">
        <v>88</v>
      </c>
      <c r="N5" s="4">
        <v>59</v>
      </c>
      <c r="O5" s="4">
        <v>67</v>
      </c>
      <c r="P5" s="4">
        <v>0</v>
      </c>
      <c r="Q5" s="4">
        <v>100</v>
      </c>
      <c r="R5" s="4">
        <v>94</v>
      </c>
      <c r="S5" s="4">
        <v>63</v>
      </c>
      <c r="T5" s="4">
        <v>67.2</v>
      </c>
      <c r="U5" s="4">
        <v>0</v>
      </c>
      <c r="V5" s="4">
        <v>100</v>
      </c>
      <c r="W5" s="4">
        <v>83</v>
      </c>
      <c r="X5" s="4">
        <v>53</v>
      </c>
      <c r="Y5" s="4">
        <v>63.5</v>
      </c>
      <c r="Z5" s="4">
        <v>0</v>
      </c>
      <c r="AA5" s="4">
        <v>100</v>
      </c>
      <c r="AB5" s="4">
        <v>32</v>
      </c>
      <c r="AC5" s="4">
        <v>20</v>
      </c>
      <c r="AD5" s="4">
        <v>63</v>
      </c>
      <c r="AE5" s="4">
        <v>2</v>
      </c>
      <c r="AF5" s="4">
        <v>93.7</v>
      </c>
      <c r="AG5" s="4">
        <v>28</v>
      </c>
      <c r="AH5" s="4">
        <v>20</v>
      </c>
      <c r="AI5" s="4">
        <v>74.8</v>
      </c>
      <c r="AJ5" s="4">
        <v>0</v>
      </c>
      <c r="AK5" s="4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25">
      <c r="A8" s="2"/>
      <c r="B8" s="2" t="s">
        <v>44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25">
      <c r="F10" s="1"/>
    </row>
  </sheetData>
  <mergeCells count="10">
    <mergeCell ref="W3:AA3"/>
    <mergeCell ref="AB3:AF3"/>
    <mergeCell ref="AG3:AK3"/>
    <mergeCell ref="A1:AK1"/>
    <mergeCell ref="C3:G3"/>
    <mergeCell ref="B3:B4"/>
    <mergeCell ref="A3:A4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topLeftCell="J1" zoomScale="80" zoomScaleNormal="80" workbookViewId="0">
      <selection activeCell="AZ4" sqref="AZ4"/>
    </sheetView>
  </sheetViews>
  <sheetFormatPr defaultRowHeight="15" x14ac:dyDescent="0.25"/>
  <cols>
    <col min="1" max="1" width="4.85546875" customWidth="1"/>
    <col min="2" max="2" width="17.42578125" customWidth="1"/>
    <col min="3" max="3" width="8.8554687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5.7109375" customWidth="1"/>
  </cols>
  <sheetData>
    <row r="1" spans="1:53" ht="22.5" x14ac:dyDescent="0.3">
      <c r="A1" s="18" t="s">
        <v>27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2"/>
      <c r="AV1" s="2"/>
      <c r="AW1" s="2"/>
      <c r="AX1" s="2"/>
      <c r="AY1" s="2"/>
      <c r="AZ1" s="2"/>
      <c r="BA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24.75" customHeight="1" x14ac:dyDescent="0.25">
      <c r="A3" s="19" t="s">
        <v>0</v>
      </c>
      <c r="B3" s="19" t="s">
        <v>1</v>
      </c>
      <c r="C3" s="8" t="s">
        <v>13</v>
      </c>
      <c r="D3" s="20" t="s">
        <v>14</v>
      </c>
      <c r="E3" s="21"/>
      <c r="F3" s="21"/>
      <c r="G3" s="21"/>
      <c r="H3" s="22"/>
      <c r="I3" s="20" t="s">
        <v>15</v>
      </c>
      <c r="J3" s="21"/>
      <c r="K3" s="21"/>
      <c r="L3" s="21"/>
      <c r="M3" s="22"/>
      <c r="N3" s="20" t="s">
        <v>16</v>
      </c>
      <c r="O3" s="21"/>
      <c r="P3" s="21"/>
      <c r="Q3" s="21"/>
      <c r="R3" s="22"/>
      <c r="S3" s="19" t="s">
        <v>3</v>
      </c>
      <c r="T3" s="19"/>
      <c r="U3" s="19"/>
      <c r="V3" s="19"/>
      <c r="W3" s="19"/>
      <c r="X3" s="19" t="s">
        <v>4</v>
      </c>
      <c r="Y3" s="19"/>
      <c r="Z3" s="19"/>
      <c r="AA3" s="19"/>
      <c r="AB3" s="19"/>
      <c r="AC3" s="19" t="s">
        <v>5</v>
      </c>
      <c r="AD3" s="19"/>
      <c r="AE3" s="19"/>
      <c r="AF3" s="19"/>
      <c r="AG3" s="19"/>
      <c r="AH3" s="19" t="s">
        <v>6</v>
      </c>
      <c r="AI3" s="19"/>
      <c r="AJ3" s="19"/>
      <c r="AK3" s="19"/>
      <c r="AL3" s="19"/>
      <c r="AM3" s="19" t="s">
        <v>7</v>
      </c>
      <c r="AN3" s="19"/>
      <c r="AO3" s="19"/>
      <c r="AP3" s="19"/>
      <c r="AQ3" s="19"/>
      <c r="AR3" s="19" t="s">
        <v>8</v>
      </c>
      <c r="AS3" s="19"/>
      <c r="AT3" s="19"/>
      <c r="AU3" s="19"/>
      <c r="AV3" s="19"/>
      <c r="AW3" s="19" t="s">
        <v>9</v>
      </c>
      <c r="AX3" s="19"/>
      <c r="AY3" s="19"/>
      <c r="AZ3" s="19"/>
      <c r="BA3" s="19"/>
    </row>
    <row r="4" spans="1:53" ht="168" x14ac:dyDescent="0.25">
      <c r="A4" s="19"/>
      <c r="B4" s="19"/>
      <c r="C4" s="9" t="s">
        <v>2</v>
      </c>
      <c r="D4" s="9" t="s">
        <v>2</v>
      </c>
      <c r="E4" s="9" t="s">
        <v>10</v>
      </c>
      <c r="F4" s="9" t="s">
        <v>12</v>
      </c>
      <c r="G4" s="6" t="str">
        <f>[1]Общие!$AD$6</f>
        <v>кол-во условно переведенных</v>
      </c>
      <c r="H4" s="9" t="s">
        <v>11</v>
      </c>
      <c r="I4" s="9" t="s">
        <v>2</v>
      </c>
      <c r="J4" s="9" t="s">
        <v>10</v>
      </c>
      <c r="K4" s="9" t="s">
        <v>12</v>
      </c>
      <c r="L4" s="6" t="str">
        <f>[1]Общие!$AD$6</f>
        <v>кол-во условно переведенных</v>
      </c>
      <c r="M4" s="9" t="s">
        <v>11</v>
      </c>
      <c r="N4" s="9" t="s">
        <v>2</v>
      </c>
      <c r="O4" s="9" t="s">
        <v>10</v>
      </c>
      <c r="P4" s="9" t="s">
        <v>12</v>
      </c>
      <c r="Q4" s="6" t="str">
        <f>[1]Общие!$AD$6</f>
        <v>кол-во условно переведенных</v>
      </c>
      <c r="R4" s="9" t="s">
        <v>11</v>
      </c>
      <c r="S4" s="9" t="s">
        <v>2</v>
      </c>
      <c r="T4" s="9" t="s">
        <v>10</v>
      </c>
      <c r="U4" s="9" t="s">
        <v>12</v>
      </c>
      <c r="V4" s="6" t="str">
        <f>[1]Общие!$AD$6</f>
        <v>кол-во условно переведенных</v>
      </c>
      <c r="W4" s="9" t="s">
        <v>11</v>
      </c>
      <c r="X4" s="9" t="s">
        <v>2</v>
      </c>
      <c r="Y4" s="9" t="s">
        <v>10</v>
      </c>
      <c r="Z4" s="9" t="s">
        <v>12</v>
      </c>
      <c r="AA4" s="6" t="str">
        <f>[1]Общие!$AD$6</f>
        <v>кол-во условно переведенных</v>
      </c>
      <c r="AB4" s="9" t="s">
        <v>11</v>
      </c>
      <c r="AC4" s="9" t="s">
        <v>2</v>
      </c>
      <c r="AD4" s="9" t="s">
        <v>10</v>
      </c>
      <c r="AE4" s="9" t="s">
        <v>12</v>
      </c>
      <c r="AF4" s="6" t="str">
        <f>[1]Общие!$AD$6</f>
        <v>кол-во условно переведенных</v>
      </c>
      <c r="AG4" s="9" t="s">
        <v>11</v>
      </c>
      <c r="AH4" s="9" t="s">
        <v>2</v>
      </c>
      <c r="AI4" s="9" t="s">
        <v>10</v>
      </c>
      <c r="AJ4" s="9" t="s">
        <v>12</v>
      </c>
      <c r="AK4" s="6" t="str">
        <f>[1]Общие!$AD$6</f>
        <v>кол-во условно переведенных</v>
      </c>
      <c r="AL4" s="9" t="s">
        <v>11</v>
      </c>
      <c r="AM4" s="9" t="s">
        <v>2</v>
      </c>
      <c r="AN4" s="9" t="s">
        <v>10</v>
      </c>
      <c r="AO4" s="9" t="s">
        <v>12</v>
      </c>
      <c r="AP4" s="6" t="str">
        <f>[1]Общие!$AD$6</f>
        <v>кол-во условно переведенных</v>
      </c>
      <c r="AQ4" s="9" t="s">
        <v>11</v>
      </c>
      <c r="AR4" s="9" t="s">
        <v>2</v>
      </c>
      <c r="AS4" s="9" t="s">
        <v>10</v>
      </c>
      <c r="AT4" s="9" t="s">
        <v>12</v>
      </c>
      <c r="AU4" s="6" t="str">
        <f>[1]Общие!$AD$6</f>
        <v>кол-во условно переведенных</v>
      </c>
      <c r="AV4" s="9" t="s">
        <v>11</v>
      </c>
      <c r="AW4" s="9" t="s">
        <v>2</v>
      </c>
      <c r="AX4" s="9" t="s">
        <v>10</v>
      </c>
      <c r="AY4" s="9" t="s">
        <v>12</v>
      </c>
      <c r="AZ4" s="6" t="str">
        <f>[1]Общие!$AD$6</f>
        <v>кол-во условно переведенных</v>
      </c>
      <c r="BA4" s="9" t="s">
        <v>11</v>
      </c>
    </row>
    <row r="5" spans="1:53" x14ac:dyDescent="0.25">
      <c r="A5" s="10"/>
      <c r="B5" s="3" t="s">
        <v>45</v>
      </c>
      <c r="C5" s="12">
        <v>42</v>
      </c>
      <c r="D5" s="12">
        <v>29</v>
      </c>
      <c r="E5" s="12">
        <v>23</v>
      </c>
      <c r="F5" s="12">
        <v>79.7</v>
      </c>
      <c r="G5" s="13">
        <v>0</v>
      </c>
      <c r="H5" s="13">
        <v>100</v>
      </c>
      <c r="I5" s="12">
        <v>54</v>
      </c>
      <c r="J5" s="12">
        <v>51</v>
      </c>
      <c r="K5" s="12">
        <v>94.4</v>
      </c>
      <c r="L5" s="13">
        <v>0</v>
      </c>
      <c r="M5" s="13">
        <v>100</v>
      </c>
      <c r="N5" s="12">
        <v>40</v>
      </c>
      <c r="O5" s="12">
        <v>33</v>
      </c>
      <c r="P5" s="12">
        <v>82.4</v>
      </c>
      <c r="Q5" s="13">
        <v>0</v>
      </c>
      <c r="R5" s="13">
        <v>100</v>
      </c>
      <c r="S5" s="12">
        <v>65</v>
      </c>
      <c r="T5" s="12">
        <v>59</v>
      </c>
      <c r="U5" s="12">
        <v>91.1</v>
      </c>
      <c r="V5" s="13">
        <v>0</v>
      </c>
      <c r="W5" s="13">
        <v>100</v>
      </c>
      <c r="X5" s="12">
        <v>54</v>
      </c>
      <c r="Y5" s="12">
        <v>51</v>
      </c>
      <c r="Z5" s="12">
        <v>82.6</v>
      </c>
      <c r="AA5" s="13">
        <v>0</v>
      </c>
      <c r="AB5" s="13">
        <v>100</v>
      </c>
      <c r="AC5" s="12">
        <v>45</v>
      </c>
      <c r="AD5" s="12">
        <v>37</v>
      </c>
      <c r="AE5" s="12">
        <v>84.5</v>
      </c>
      <c r="AF5" s="13">
        <v>0</v>
      </c>
      <c r="AG5" s="13">
        <v>100</v>
      </c>
      <c r="AH5" s="16">
        <v>55</v>
      </c>
      <c r="AI5" s="16">
        <v>55</v>
      </c>
      <c r="AJ5" s="16">
        <v>100</v>
      </c>
      <c r="AK5" s="13">
        <v>0</v>
      </c>
      <c r="AL5" s="13">
        <v>100</v>
      </c>
      <c r="AM5" s="16">
        <v>50</v>
      </c>
      <c r="AN5" s="16">
        <v>44</v>
      </c>
      <c r="AO5" s="16">
        <v>89.4</v>
      </c>
      <c r="AP5" s="13">
        <v>0</v>
      </c>
      <c r="AQ5" s="13">
        <v>100</v>
      </c>
      <c r="AR5" s="16">
        <v>21</v>
      </c>
      <c r="AS5" s="16">
        <v>21</v>
      </c>
      <c r="AT5" s="16">
        <v>100</v>
      </c>
      <c r="AU5" s="13">
        <v>0</v>
      </c>
      <c r="AV5" s="13">
        <v>100</v>
      </c>
      <c r="AW5" s="16">
        <v>11</v>
      </c>
      <c r="AX5" s="16">
        <v>11</v>
      </c>
      <c r="AY5" s="16">
        <v>100</v>
      </c>
      <c r="AZ5" s="13">
        <v>0</v>
      </c>
      <c r="BA5" s="13">
        <v>100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</row>
    <row r="7" spans="1:53" x14ac:dyDescent="0.25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</row>
    <row r="9" spans="1:5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</row>
    <row r="10" spans="1:53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</row>
  </sheetData>
  <mergeCells count="13">
    <mergeCell ref="A1:AT1"/>
    <mergeCell ref="A3:A4"/>
    <mergeCell ref="B3:B4"/>
    <mergeCell ref="D3:H3"/>
    <mergeCell ref="I3:M3"/>
    <mergeCell ref="AM3:AQ3"/>
    <mergeCell ref="AR3:AV3"/>
    <mergeCell ref="AW3:BA3"/>
    <mergeCell ref="N3:R3"/>
    <mergeCell ref="S3:W3"/>
    <mergeCell ref="X3:AB3"/>
    <mergeCell ref="AC3:AG3"/>
    <mergeCell ref="AH3:AL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topLeftCell="H1" zoomScale="80" zoomScaleNormal="80" workbookViewId="0">
      <selection activeCell="AZ4" sqref="AZ4"/>
    </sheetView>
  </sheetViews>
  <sheetFormatPr defaultRowHeight="15" x14ac:dyDescent="0.25"/>
  <cols>
    <col min="1" max="1" width="4.85546875" customWidth="1"/>
    <col min="2" max="2" width="17.42578125" customWidth="1"/>
    <col min="3" max="3" width="9.57031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18.75" x14ac:dyDescent="0.3">
      <c r="A1" s="18" t="s">
        <v>28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9" t="s">
        <v>0</v>
      </c>
      <c r="B3" s="19" t="s">
        <v>1</v>
      </c>
      <c r="C3" s="8" t="s">
        <v>13</v>
      </c>
      <c r="D3" s="20" t="s">
        <v>14</v>
      </c>
      <c r="E3" s="21"/>
      <c r="F3" s="21"/>
      <c r="G3" s="21"/>
      <c r="H3" s="22"/>
      <c r="I3" s="20" t="s">
        <v>15</v>
      </c>
      <c r="J3" s="21"/>
      <c r="K3" s="21"/>
      <c r="L3" s="21"/>
      <c r="M3" s="22"/>
      <c r="N3" s="20" t="s">
        <v>16</v>
      </c>
      <c r="O3" s="21"/>
      <c r="P3" s="21"/>
      <c r="Q3" s="21"/>
      <c r="R3" s="22"/>
      <c r="S3" s="19" t="s">
        <v>3</v>
      </c>
      <c r="T3" s="19"/>
      <c r="U3" s="19"/>
      <c r="V3" s="19"/>
      <c r="W3" s="19"/>
      <c r="X3" s="19" t="s">
        <v>4</v>
      </c>
      <c r="Y3" s="19"/>
      <c r="Z3" s="19"/>
      <c r="AA3" s="19"/>
      <c r="AB3" s="19"/>
      <c r="AC3" s="19" t="s">
        <v>5</v>
      </c>
      <c r="AD3" s="19"/>
      <c r="AE3" s="19"/>
      <c r="AF3" s="19"/>
      <c r="AG3" s="19"/>
      <c r="AH3" s="19" t="s">
        <v>6</v>
      </c>
      <c r="AI3" s="19"/>
      <c r="AJ3" s="19"/>
      <c r="AK3" s="19"/>
      <c r="AL3" s="19"/>
      <c r="AM3" s="19" t="s">
        <v>7</v>
      </c>
      <c r="AN3" s="19"/>
      <c r="AO3" s="19"/>
      <c r="AP3" s="19"/>
      <c r="AQ3" s="19"/>
      <c r="AR3" s="19" t="s">
        <v>8</v>
      </c>
      <c r="AS3" s="19"/>
      <c r="AT3" s="19"/>
      <c r="AU3" s="19"/>
      <c r="AV3" s="19"/>
      <c r="AW3" s="19" t="s">
        <v>9</v>
      </c>
      <c r="AX3" s="19"/>
      <c r="AY3" s="19"/>
      <c r="AZ3" s="19"/>
      <c r="BA3" s="19"/>
    </row>
    <row r="4" spans="1:53" ht="110.25" customHeight="1" x14ac:dyDescent="0.25">
      <c r="A4" s="19"/>
      <c r="B4" s="19"/>
      <c r="C4" s="9" t="s">
        <v>2</v>
      </c>
      <c r="D4" s="9" t="s">
        <v>2</v>
      </c>
      <c r="E4" s="9" t="s">
        <v>10</v>
      </c>
      <c r="F4" s="9" t="s">
        <v>12</v>
      </c>
      <c r="G4" s="6" t="str">
        <f>[1]Общие!$AD$6</f>
        <v>кол-во условно переведенных</v>
      </c>
      <c r="H4" s="9" t="s">
        <v>11</v>
      </c>
      <c r="I4" s="9" t="s">
        <v>2</v>
      </c>
      <c r="J4" s="9" t="s">
        <v>10</v>
      </c>
      <c r="K4" s="9" t="s">
        <v>12</v>
      </c>
      <c r="L4" s="6" t="str">
        <f>[1]Общие!$AD$6</f>
        <v>кол-во условно переведенных</v>
      </c>
      <c r="M4" s="9" t="s">
        <v>11</v>
      </c>
      <c r="N4" s="9" t="s">
        <v>2</v>
      </c>
      <c r="O4" s="9" t="s">
        <v>10</v>
      </c>
      <c r="P4" s="9" t="s">
        <v>12</v>
      </c>
      <c r="Q4" s="6" t="str">
        <f>[1]Общие!$AD$6</f>
        <v>кол-во условно переведенных</v>
      </c>
      <c r="R4" s="9" t="s">
        <v>11</v>
      </c>
      <c r="S4" s="9" t="s">
        <v>2</v>
      </c>
      <c r="T4" s="9" t="s">
        <v>10</v>
      </c>
      <c r="U4" s="9" t="s">
        <v>12</v>
      </c>
      <c r="V4" s="6" t="str">
        <f>[1]Общие!$AD$6</f>
        <v>кол-во условно переведенных</v>
      </c>
      <c r="W4" s="9" t="s">
        <v>11</v>
      </c>
      <c r="X4" s="9" t="s">
        <v>2</v>
      </c>
      <c r="Y4" s="9" t="s">
        <v>10</v>
      </c>
      <c r="Z4" s="9" t="s">
        <v>12</v>
      </c>
      <c r="AA4" s="6" t="str">
        <f>[1]Общие!$AD$6</f>
        <v>кол-во условно переведенных</v>
      </c>
      <c r="AB4" s="9" t="s">
        <v>11</v>
      </c>
      <c r="AC4" s="9" t="s">
        <v>2</v>
      </c>
      <c r="AD4" s="9" t="s">
        <v>10</v>
      </c>
      <c r="AE4" s="9" t="s">
        <v>12</v>
      </c>
      <c r="AF4" s="6" t="str">
        <f>[1]Общие!$AD$6</f>
        <v>кол-во условно переведенных</v>
      </c>
      <c r="AG4" s="9" t="s">
        <v>11</v>
      </c>
      <c r="AH4" s="9" t="s">
        <v>2</v>
      </c>
      <c r="AI4" s="9" t="s">
        <v>10</v>
      </c>
      <c r="AJ4" s="9" t="s">
        <v>12</v>
      </c>
      <c r="AK4" s="6" t="str">
        <f>[1]Общие!$AD$6</f>
        <v>кол-во условно переведенных</v>
      </c>
      <c r="AL4" s="9" t="s">
        <v>11</v>
      </c>
      <c r="AM4" s="9" t="s">
        <v>2</v>
      </c>
      <c r="AN4" s="9" t="s">
        <v>10</v>
      </c>
      <c r="AO4" s="9" t="s">
        <v>12</v>
      </c>
      <c r="AP4" s="6" t="str">
        <f>[1]Общие!$AD$6</f>
        <v>кол-во условно переведенных</v>
      </c>
      <c r="AQ4" s="9" t="s">
        <v>11</v>
      </c>
      <c r="AR4" s="9" t="s">
        <v>2</v>
      </c>
      <c r="AS4" s="9" t="s">
        <v>10</v>
      </c>
      <c r="AT4" s="9" t="s">
        <v>12</v>
      </c>
      <c r="AU4" s="6" t="str">
        <f>[1]Общие!$AD$6</f>
        <v>кол-во условно переведенных</v>
      </c>
      <c r="AV4" s="9" t="s">
        <v>11</v>
      </c>
      <c r="AW4" s="9" t="s">
        <v>2</v>
      </c>
      <c r="AX4" s="9" t="s">
        <v>10</v>
      </c>
      <c r="AY4" s="9" t="s">
        <v>12</v>
      </c>
      <c r="AZ4" s="6" t="str">
        <f>[1]Общие!$AD$6</f>
        <v>кол-во условно переведенных</v>
      </c>
      <c r="BA4" s="9" t="s">
        <v>11</v>
      </c>
    </row>
    <row r="5" spans="1:53" x14ac:dyDescent="0.25">
      <c r="A5" s="10"/>
      <c r="B5" s="3" t="s">
        <v>45</v>
      </c>
      <c r="C5" s="12">
        <v>2</v>
      </c>
      <c r="D5" s="12">
        <v>7</v>
      </c>
      <c r="E5" s="12">
        <v>7</v>
      </c>
      <c r="F5" s="12">
        <v>100</v>
      </c>
      <c r="G5" s="13">
        <v>0</v>
      </c>
      <c r="H5" s="13">
        <v>100</v>
      </c>
      <c r="I5" s="12">
        <v>0</v>
      </c>
      <c r="J5" s="12">
        <v>0</v>
      </c>
      <c r="K5" s="12"/>
      <c r="L5" s="13">
        <v>0</v>
      </c>
      <c r="M5" s="13">
        <v>100</v>
      </c>
      <c r="N5" s="12">
        <v>3</v>
      </c>
      <c r="O5" s="12">
        <v>3</v>
      </c>
      <c r="P5" s="12">
        <v>100</v>
      </c>
      <c r="Q5" s="13">
        <v>0</v>
      </c>
      <c r="R5" s="13">
        <v>100</v>
      </c>
      <c r="S5" s="12">
        <v>4</v>
      </c>
      <c r="T5" s="12">
        <v>4</v>
      </c>
      <c r="U5" s="12">
        <v>100</v>
      </c>
      <c r="V5" s="13">
        <v>0</v>
      </c>
      <c r="W5" s="13">
        <v>100</v>
      </c>
      <c r="X5" s="12">
        <v>12</v>
      </c>
      <c r="Y5" s="12">
        <v>12</v>
      </c>
      <c r="Z5" s="12">
        <v>100</v>
      </c>
      <c r="AA5" s="13">
        <v>0</v>
      </c>
      <c r="AB5" s="13">
        <v>100</v>
      </c>
      <c r="AC5" s="12">
        <v>10</v>
      </c>
      <c r="AD5" s="12">
        <v>9</v>
      </c>
      <c r="AE5" s="12">
        <v>83.3</v>
      </c>
      <c r="AF5" s="13">
        <v>0</v>
      </c>
      <c r="AG5" s="13">
        <v>100</v>
      </c>
      <c r="AH5" s="16">
        <v>13</v>
      </c>
      <c r="AI5" s="16">
        <v>13</v>
      </c>
      <c r="AJ5" s="16">
        <v>100</v>
      </c>
      <c r="AK5" s="13">
        <v>0</v>
      </c>
      <c r="AL5" s="13">
        <v>100</v>
      </c>
      <c r="AM5" s="16">
        <v>5</v>
      </c>
      <c r="AN5" s="16">
        <v>4</v>
      </c>
      <c r="AO5" s="16">
        <v>75</v>
      </c>
      <c r="AP5" s="13">
        <v>0</v>
      </c>
      <c r="AQ5" s="13">
        <v>100</v>
      </c>
      <c r="AR5" s="16">
        <v>7</v>
      </c>
      <c r="AS5" s="16">
        <v>6</v>
      </c>
      <c r="AT5" s="16">
        <v>85.7</v>
      </c>
      <c r="AU5" s="13">
        <v>1</v>
      </c>
      <c r="AV5" s="13">
        <v>85.7</v>
      </c>
      <c r="AW5" s="16">
        <v>5</v>
      </c>
      <c r="AX5" s="16">
        <v>5</v>
      </c>
      <c r="AY5" s="16">
        <v>100</v>
      </c>
      <c r="AZ5" s="13">
        <v>0</v>
      </c>
      <c r="BA5" s="13">
        <v>100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1:AD1"/>
    <mergeCell ref="A3:A4"/>
    <mergeCell ref="B3:B4"/>
    <mergeCell ref="D3:H3"/>
    <mergeCell ref="I3:M3"/>
    <mergeCell ref="AM3:AQ3"/>
    <mergeCell ref="AR3:AV3"/>
    <mergeCell ref="AW3:BA3"/>
    <mergeCell ref="N3:R3"/>
    <mergeCell ref="S3:W3"/>
    <mergeCell ref="X3:AB3"/>
    <mergeCell ref="AC3:AG3"/>
    <mergeCell ref="AH3:AL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7"/>
  <sheetViews>
    <sheetView topLeftCell="I1" zoomScale="80" zoomScaleNormal="80" workbookViewId="0">
      <selection activeCell="AV1" sqref="AV1:AV1048576"/>
    </sheetView>
  </sheetViews>
  <sheetFormatPr defaultRowHeight="15" x14ac:dyDescent="0.25"/>
  <cols>
    <col min="1" max="1" width="4.85546875" customWidth="1"/>
    <col min="2" max="2" width="17.42578125" customWidth="1"/>
    <col min="3" max="3" width="9.285156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18.75" x14ac:dyDescent="0.3">
      <c r="A1" s="18" t="s">
        <v>29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9" t="s">
        <v>0</v>
      </c>
      <c r="B3" s="19" t="s">
        <v>1</v>
      </c>
      <c r="C3" s="8" t="s">
        <v>13</v>
      </c>
      <c r="D3" s="20" t="s">
        <v>14</v>
      </c>
      <c r="E3" s="21"/>
      <c r="F3" s="21"/>
      <c r="G3" s="21"/>
      <c r="H3" s="22"/>
      <c r="I3" s="20" t="s">
        <v>15</v>
      </c>
      <c r="J3" s="21"/>
      <c r="K3" s="21"/>
      <c r="L3" s="21"/>
      <c r="M3" s="22"/>
      <c r="N3" s="20" t="s">
        <v>16</v>
      </c>
      <c r="O3" s="21"/>
      <c r="P3" s="21"/>
      <c r="Q3" s="21"/>
      <c r="R3" s="22"/>
      <c r="S3" s="19" t="s">
        <v>3</v>
      </c>
      <c r="T3" s="19"/>
      <c r="U3" s="19"/>
      <c r="V3" s="19"/>
      <c r="W3" s="19"/>
      <c r="X3" s="19" t="s">
        <v>4</v>
      </c>
      <c r="Y3" s="19"/>
      <c r="Z3" s="19"/>
      <c r="AA3" s="19"/>
      <c r="AB3" s="19"/>
      <c r="AC3" s="19" t="s">
        <v>5</v>
      </c>
      <c r="AD3" s="19"/>
      <c r="AE3" s="19"/>
      <c r="AF3" s="19"/>
      <c r="AG3" s="19"/>
      <c r="AH3" s="19" t="s">
        <v>6</v>
      </c>
      <c r="AI3" s="19"/>
      <c r="AJ3" s="19"/>
      <c r="AK3" s="19"/>
      <c r="AL3" s="19"/>
      <c r="AM3" s="19" t="s">
        <v>7</v>
      </c>
      <c r="AN3" s="19"/>
      <c r="AO3" s="19"/>
      <c r="AP3" s="19"/>
      <c r="AQ3" s="19"/>
      <c r="AR3" s="19" t="s">
        <v>8</v>
      </c>
      <c r="AS3" s="19"/>
      <c r="AT3" s="19"/>
      <c r="AU3" s="19"/>
      <c r="AV3" s="19"/>
      <c r="AW3" s="19" t="s">
        <v>9</v>
      </c>
      <c r="AX3" s="19"/>
      <c r="AY3" s="19"/>
      <c r="AZ3" s="19"/>
      <c r="BA3" s="19"/>
    </row>
    <row r="4" spans="1:53" ht="99" customHeight="1" x14ac:dyDescent="0.25">
      <c r="A4" s="19"/>
      <c r="B4" s="19"/>
      <c r="C4" s="5" t="s">
        <v>2</v>
      </c>
      <c r="D4" s="5" t="s">
        <v>2</v>
      </c>
      <c r="E4" s="5" t="s">
        <v>10</v>
      </c>
      <c r="F4" s="5" t="s">
        <v>12</v>
      </c>
      <c r="G4" s="6" t="str">
        <f>[1]Общие!$AD$6</f>
        <v>кол-во условно переведенных</v>
      </c>
      <c r="H4" s="5" t="s">
        <v>11</v>
      </c>
      <c r="I4" s="5" t="s">
        <v>2</v>
      </c>
      <c r="J4" s="5" t="s">
        <v>10</v>
      </c>
      <c r="K4" s="5" t="s">
        <v>12</v>
      </c>
      <c r="L4" s="6" t="str">
        <f>[1]Общие!$AD$6</f>
        <v>кол-во условно переведенных</v>
      </c>
      <c r="M4" s="5" t="s">
        <v>11</v>
      </c>
      <c r="N4" s="5" t="s">
        <v>2</v>
      </c>
      <c r="O4" s="5" t="s">
        <v>10</v>
      </c>
      <c r="P4" s="5" t="s">
        <v>12</v>
      </c>
      <c r="Q4" s="6" t="str">
        <f>[1]Общие!$AD$6</f>
        <v>кол-во условно переведенных</v>
      </c>
      <c r="R4" s="5" t="s">
        <v>11</v>
      </c>
      <c r="S4" s="5" t="s">
        <v>2</v>
      </c>
      <c r="T4" s="5" t="s">
        <v>10</v>
      </c>
      <c r="U4" s="5" t="s">
        <v>12</v>
      </c>
      <c r="V4" s="6" t="str">
        <f>[1]Общие!$AD$6</f>
        <v>кол-во условно переведенных</v>
      </c>
      <c r="W4" s="5" t="s">
        <v>11</v>
      </c>
      <c r="X4" s="5" t="s">
        <v>2</v>
      </c>
      <c r="Y4" s="5" t="s">
        <v>10</v>
      </c>
      <c r="Z4" s="5" t="s">
        <v>12</v>
      </c>
      <c r="AA4" s="6" t="str">
        <f>[1]Общие!$AD$6</f>
        <v>кол-во условно переведенных</v>
      </c>
      <c r="AB4" s="5" t="s">
        <v>11</v>
      </c>
      <c r="AC4" s="5" t="s">
        <v>2</v>
      </c>
      <c r="AD4" s="5" t="s">
        <v>10</v>
      </c>
      <c r="AE4" s="5" t="s">
        <v>12</v>
      </c>
      <c r="AF4" s="6" t="str">
        <f>[1]Общие!$AD$6</f>
        <v>кол-во условно переведенных</v>
      </c>
      <c r="AG4" s="5" t="s">
        <v>11</v>
      </c>
      <c r="AH4" s="5" t="s">
        <v>2</v>
      </c>
      <c r="AI4" s="5" t="s">
        <v>10</v>
      </c>
      <c r="AJ4" s="5" t="s">
        <v>12</v>
      </c>
      <c r="AK4" s="6" t="str">
        <f>[1]Общие!$AD$6</f>
        <v>кол-во условно переведенных</v>
      </c>
      <c r="AL4" s="5" t="s">
        <v>11</v>
      </c>
      <c r="AM4" s="5" t="s">
        <v>2</v>
      </c>
      <c r="AN4" s="5" t="s">
        <v>10</v>
      </c>
      <c r="AO4" s="5" t="s">
        <v>12</v>
      </c>
      <c r="AP4" s="6" t="str">
        <f>[1]Общие!$AD$6</f>
        <v>кол-во условно переведенных</v>
      </c>
      <c r="AQ4" s="5" t="s">
        <v>11</v>
      </c>
      <c r="AR4" s="5" t="s">
        <v>2</v>
      </c>
      <c r="AS4" s="5" t="s">
        <v>10</v>
      </c>
      <c r="AT4" s="5" t="s">
        <v>12</v>
      </c>
      <c r="AU4" s="6" t="str">
        <f>[1]Общие!$AD$6</f>
        <v>кол-во условно переведенных</v>
      </c>
      <c r="AV4" s="5" t="s">
        <v>11</v>
      </c>
      <c r="AW4" s="5" t="s">
        <v>2</v>
      </c>
      <c r="AX4" s="5" t="s">
        <v>10</v>
      </c>
      <c r="AY4" s="5" t="s">
        <v>12</v>
      </c>
      <c r="AZ4" s="6" t="str">
        <f>[1]Общие!$AD$6</f>
        <v>кол-во условно переведенных</v>
      </c>
      <c r="BA4" s="5" t="s">
        <v>11</v>
      </c>
    </row>
    <row r="5" spans="1:53" x14ac:dyDescent="0.25">
      <c r="A5" s="3"/>
      <c r="B5" s="3" t="s">
        <v>45</v>
      </c>
      <c r="C5" s="12">
        <v>42</v>
      </c>
      <c r="D5" s="12">
        <v>29</v>
      </c>
      <c r="E5" s="12">
        <v>25</v>
      </c>
      <c r="F5" s="12">
        <v>86.6</v>
      </c>
      <c r="G5" s="13">
        <v>0</v>
      </c>
      <c r="H5" s="13">
        <v>100</v>
      </c>
      <c r="I5" s="12">
        <v>54</v>
      </c>
      <c r="J5" s="12">
        <v>54</v>
      </c>
      <c r="K5" s="12">
        <v>100</v>
      </c>
      <c r="L5" s="13">
        <v>0</v>
      </c>
      <c r="M5" s="13">
        <v>100</v>
      </c>
      <c r="N5" s="12">
        <v>40</v>
      </c>
      <c r="O5" s="12">
        <v>36</v>
      </c>
      <c r="P5" s="12">
        <v>89.9</v>
      </c>
      <c r="Q5" s="13">
        <v>0</v>
      </c>
      <c r="R5" s="13">
        <v>100</v>
      </c>
      <c r="S5" s="12">
        <v>65</v>
      </c>
      <c r="T5" s="12">
        <v>60</v>
      </c>
      <c r="U5" s="12">
        <v>92.5</v>
      </c>
      <c r="V5" s="13">
        <v>0</v>
      </c>
      <c r="W5" s="13">
        <v>100</v>
      </c>
      <c r="X5" s="12">
        <v>54</v>
      </c>
      <c r="Y5" s="12">
        <v>51</v>
      </c>
      <c r="Z5" s="12">
        <v>92.5</v>
      </c>
      <c r="AA5" s="13">
        <v>0</v>
      </c>
      <c r="AB5" s="13">
        <v>100</v>
      </c>
      <c r="AC5" s="12">
        <v>45</v>
      </c>
      <c r="AD5" s="12">
        <v>39</v>
      </c>
      <c r="AE5" s="12">
        <v>84.5</v>
      </c>
      <c r="AF5" s="13">
        <v>0</v>
      </c>
      <c r="AG5" s="13">
        <v>100</v>
      </c>
      <c r="AH5" s="16">
        <v>55</v>
      </c>
      <c r="AI5" s="16">
        <v>52</v>
      </c>
      <c r="AJ5" s="16">
        <v>90.9</v>
      </c>
      <c r="AK5" s="13">
        <v>0</v>
      </c>
      <c r="AL5" s="13">
        <v>100</v>
      </c>
      <c r="AM5" s="16">
        <v>50</v>
      </c>
      <c r="AN5" s="16">
        <v>49</v>
      </c>
      <c r="AO5" s="16">
        <v>98.2</v>
      </c>
      <c r="AP5" s="13">
        <v>0</v>
      </c>
      <c r="AQ5" s="13">
        <v>100</v>
      </c>
      <c r="AR5" s="16">
        <v>21</v>
      </c>
      <c r="AS5" s="16">
        <v>21</v>
      </c>
      <c r="AT5" s="16">
        <v>100</v>
      </c>
      <c r="AU5" s="13">
        <v>0</v>
      </c>
      <c r="AV5" s="13">
        <v>100</v>
      </c>
      <c r="AW5" s="16">
        <v>11</v>
      </c>
      <c r="AX5" s="16">
        <v>11</v>
      </c>
      <c r="AY5" s="16">
        <v>100</v>
      </c>
      <c r="AZ5" s="13">
        <v>0</v>
      </c>
      <c r="BA5" s="13">
        <v>100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</sheetData>
  <mergeCells count="13">
    <mergeCell ref="A1:AD1"/>
    <mergeCell ref="A3:A4"/>
    <mergeCell ref="B3:B4"/>
    <mergeCell ref="D3:H3"/>
    <mergeCell ref="I3:M3"/>
    <mergeCell ref="AM3:AQ3"/>
    <mergeCell ref="AR3:AV3"/>
    <mergeCell ref="AW3:BA3"/>
    <mergeCell ref="N3:R3"/>
    <mergeCell ref="S3:W3"/>
    <mergeCell ref="X3:AB3"/>
    <mergeCell ref="AC3:AG3"/>
    <mergeCell ref="AH3:AL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8"/>
  <sheetViews>
    <sheetView topLeftCell="H1" zoomScale="80" zoomScaleNormal="80" workbookViewId="0">
      <selection activeCell="AQ16" sqref="AQ16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8.28515625" customWidth="1"/>
    <col min="36" max="36" width="6.28515625" customWidth="1"/>
    <col min="37" max="37" width="3.5703125" customWidth="1"/>
    <col min="38" max="39" width="6.28515625" customWidth="1"/>
    <col min="40" max="40" width="4.28515625" customWidth="1"/>
    <col min="41" max="41" width="6.28515625" customWidth="1"/>
    <col min="42" max="42" width="3.5703125" customWidth="1"/>
    <col min="43" max="44" width="6.28515625" customWidth="1"/>
    <col min="45" max="45" width="3.5703125" customWidth="1"/>
    <col min="46" max="46" width="6.28515625" customWidth="1"/>
    <col min="47" max="47" width="3.5703125" customWidth="1"/>
    <col min="48" max="49" width="6.28515625" customWidth="1"/>
    <col min="50" max="50" width="3.5703125" customWidth="1"/>
    <col min="51" max="51" width="6.28515625" customWidth="1"/>
    <col min="52" max="52" width="3.5703125" customWidth="1"/>
  </cols>
  <sheetData>
    <row r="1" spans="1:52" ht="22.5" x14ac:dyDescent="0.3">
      <c r="A1" s="18" t="s">
        <v>30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15" customHeight="1" x14ac:dyDescent="0.25">
      <c r="A3" s="19" t="s">
        <v>0</v>
      </c>
      <c r="B3" s="19" t="s">
        <v>1</v>
      </c>
      <c r="C3" s="20" t="s">
        <v>14</v>
      </c>
      <c r="D3" s="21"/>
      <c r="E3" s="21"/>
      <c r="F3" s="21"/>
      <c r="G3" s="22"/>
      <c r="H3" s="20" t="s">
        <v>15</v>
      </c>
      <c r="I3" s="21"/>
      <c r="J3" s="21"/>
      <c r="K3" s="21"/>
      <c r="L3" s="22"/>
      <c r="M3" s="20" t="s">
        <v>16</v>
      </c>
      <c r="N3" s="21"/>
      <c r="O3" s="21"/>
      <c r="P3" s="21"/>
      <c r="Q3" s="22"/>
      <c r="R3" s="19" t="s">
        <v>3</v>
      </c>
      <c r="S3" s="19"/>
      <c r="T3" s="19"/>
      <c r="U3" s="19"/>
      <c r="V3" s="19"/>
      <c r="W3" s="19" t="s">
        <v>4</v>
      </c>
      <c r="X3" s="19"/>
      <c r="Y3" s="19"/>
      <c r="Z3" s="19"/>
      <c r="AA3" s="19"/>
      <c r="AB3" s="19" t="s">
        <v>5</v>
      </c>
      <c r="AC3" s="19"/>
      <c r="AD3" s="19"/>
      <c r="AE3" s="19"/>
      <c r="AF3" s="19"/>
      <c r="AG3" s="19" t="s">
        <v>6</v>
      </c>
      <c r="AH3" s="19"/>
      <c r="AI3" s="19"/>
      <c r="AJ3" s="19"/>
      <c r="AK3" s="19"/>
      <c r="AL3" s="19" t="s">
        <v>7</v>
      </c>
      <c r="AM3" s="19"/>
      <c r="AN3" s="19"/>
      <c r="AO3" s="19"/>
      <c r="AP3" s="19"/>
      <c r="AQ3" s="19" t="s">
        <v>8</v>
      </c>
      <c r="AR3" s="19"/>
      <c r="AS3" s="19"/>
      <c r="AT3" s="19"/>
      <c r="AU3" s="19"/>
      <c r="AV3" s="19" t="s">
        <v>9</v>
      </c>
      <c r="AW3" s="19"/>
      <c r="AX3" s="19"/>
      <c r="AY3" s="19"/>
      <c r="AZ3" s="19"/>
    </row>
    <row r="4" spans="1:52" ht="110.25" customHeight="1" x14ac:dyDescent="0.25">
      <c r="A4" s="19"/>
      <c r="B4" s="19"/>
      <c r="C4" s="5" t="s">
        <v>2</v>
      </c>
      <c r="D4" s="5" t="s">
        <v>10</v>
      </c>
      <c r="E4" s="5" t="s">
        <v>12</v>
      </c>
      <c r="F4" s="6" t="str">
        <f>[1]Общие!$AD$6</f>
        <v>кол-во условно переведенных</v>
      </c>
      <c r="G4" s="5" t="s">
        <v>11</v>
      </c>
      <c r="H4" s="5" t="s">
        <v>2</v>
      </c>
      <c r="I4" s="5" t="s">
        <v>10</v>
      </c>
      <c r="J4" s="5" t="s">
        <v>12</v>
      </c>
      <c r="K4" s="6" t="str">
        <f>[1]Общие!$AD$6</f>
        <v>кол-во условно переведенных</v>
      </c>
      <c r="L4" s="5" t="s">
        <v>11</v>
      </c>
      <c r="M4" s="5" t="s">
        <v>2</v>
      </c>
      <c r="N4" s="5" t="s">
        <v>10</v>
      </c>
      <c r="O4" s="5" t="s">
        <v>12</v>
      </c>
      <c r="P4" s="6" t="str">
        <f>[1]Общие!$AD$6</f>
        <v>кол-во условно переведенных</v>
      </c>
      <c r="Q4" s="5" t="s">
        <v>11</v>
      </c>
      <c r="R4" s="5" t="s">
        <v>2</v>
      </c>
      <c r="S4" s="5" t="s">
        <v>10</v>
      </c>
      <c r="T4" s="5" t="s">
        <v>12</v>
      </c>
      <c r="U4" s="6" t="str">
        <f>[1]Общие!$AD$6</f>
        <v>кол-во условно переведенных</v>
      </c>
      <c r="V4" s="5" t="s">
        <v>11</v>
      </c>
      <c r="W4" s="5" t="s">
        <v>2</v>
      </c>
      <c r="X4" s="5" t="s">
        <v>10</v>
      </c>
      <c r="Y4" s="5" t="s">
        <v>12</v>
      </c>
      <c r="Z4" s="6" t="str">
        <f>[1]Общие!$AD$6</f>
        <v>кол-во условно переведенных</v>
      </c>
      <c r="AA4" s="5" t="s">
        <v>11</v>
      </c>
      <c r="AB4" s="5" t="s">
        <v>2</v>
      </c>
      <c r="AC4" s="5" t="s">
        <v>10</v>
      </c>
      <c r="AD4" s="5" t="s">
        <v>12</v>
      </c>
      <c r="AE4" s="6" t="str">
        <f>[1]Общие!$AD$6</f>
        <v>кол-во условно переведенных</v>
      </c>
      <c r="AF4" s="5" t="s">
        <v>11</v>
      </c>
      <c r="AG4" s="5" t="s">
        <v>2</v>
      </c>
      <c r="AH4" s="5" t="s">
        <v>10</v>
      </c>
      <c r="AI4" s="5" t="s">
        <v>12</v>
      </c>
      <c r="AJ4" s="6" t="str">
        <f>[1]Общие!$AD$6</f>
        <v>кол-во условно переведенных</v>
      </c>
      <c r="AK4" s="5" t="s">
        <v>11</v>
      </c>
      <c r="AL4" s="5" t="s">
        <v>2</v>
      </c>
      <c r="AM4" s="5" t="s">
        <v>10</v>
      </c>
      <c r="AN4" s="5" t="s">
        <v>12</v>
      </c>
      <c r="AO4" s="6" t="str">
        <f>[1]Общие!$AD$6</f>
        <v>кол-во условно переведенных</v>
      </c>
      <c r="AP4" s="5" t="s">
        <v>11</v>
      </c>
      <c r="AQ4" s="5" t="s">
        <v>2</v>
      </c>
      <c r="AR4" s="5" t="s">
        <v>10</v>
      </c>
      <c r="AS4" s="5" t="s">
        <v>12</v>
      </c>
      <c r="AT4" s="6" t="str">
        <f>[1]Общие!$AD$6</f>
        <v>кол-во условно переведенных</v>
      </c>
      <c r="AU4" s="5" t="s">
        <v>11</v>
      </c>
      <c r="AV4" s="5" t="s">
        <v>2</v>
      </c>
      <c r="AW4" s="5" t="s">
        <v>10</v>
      </c>
      <c r="AX4" s="5" t="s">
        <v>12</v>
      </c>
      <c r="AY4" s="6" t="str">
        <f>[1]Общие!$AD$6</f>
        <v>кол-во условно переведенных</v>
      </c>
      <c r="AZ4" s="5" t="s">
        <v>11</v>
      </c>
    </row>
    <row r="5" spans="1:52" x14ac:dyDescent="0.25">
      <c r="A5" s="3"/>
      <c r="B5" s="3" t="s">
        <v>45</v>
      </c>
      <c r="C5" s="12">
        <v>84</v>
      </c>
      <c r="D5" s="12">
        <v>65</v>
      </c>
      <c r="E5" s="12">
        <v>77</v>
      </c>
      <c r="F5" s="13">
        <v>0</v>
      </c>
      <c r="G5" s="13">
        <v>100</v>
      </c>
      <c r="H5" s="12">
        <v>109</v>
      </c>
      <c r="I5" s="12">
        <v>85</v>
      </c>
      <c r="J5" s="12">
        <v>75.7</v>
      </c>
      <c r="K5" s="13">
        <v>0</v>
      </c>
      <c r="L5" s="13">
        <v>100</v>
      </c>
      <c r="M5" s="12">
        <v>90</v>
      </c>
      <c r="N5" s="12">
        <v>72</v>
      </c>
      <c r="O5" s="12">
        <v>79.900000000000006</v>
      </c>
      <c r="P5" s="13">
        <v>0</v>
      </c>
      <c r="Q5" s="13">
        <v>100</v>
      </c>
      <c r="R5" s="13">
        <v>96</v>
      </c>
      <c r="S5" s="13">
        <v>64</v>
      </c>
      <c r="T5" s="13">
        <v>70</v>
      </c>
      <c r="U5" s="13">
        <v>1</v>
      </c>
      <c r="V5" s="13">
        <v>99.4</v>
      </c>
      <c r="W5" s="13">
        <v>104</v>
      </c>
      <c r="X5" s="13">
        <v>68</v>
      </c>
      <c r="Y5" s="13">
        <v>66</v>
      </c>
      <c r="Z5" s="13">
        <v>0</v>
      </c>
      <c r="AA5" s="13">
        <v>100</v>
      </c>
      <c r="AB5" s="13">
        <v>88</v>
      </c>
      <c r="AC5" s="13">
        <v>58</v>
      </c>
      <c r="AD5" s="13">
        <v>66</v>
      </c>
      <c r="AE5" s="13">
        <v>0</v>
      </c>
      <c r="AF5" s="13">
        <v>100</v>
      </c>
      <c r="AG5" s="13">
        <v>94</v>
      </c>
      <c r="AH5" s="13">
        <v>74</v>
      </c>
      <c r="AI5" s="13">
        <v>79</v>
      </c>
      <c r="AJ5" s="13">
        <v>0</v>
      </c>
      <c r="AK5" s="13">
        <v>100</v>
      </c>
      <c r="AL5" s="13">
        <v>83</v>
      </c>
      <c r="AM5" s="13">
        <v>61</v>
      </c>
      <c r="AN5" s="13">
        <v>73.599999999999994</v>
      </c>
      <c r="AO5" s="13">
        <v>0</v>
      </c>
      <c r="AP5" s="13">
        <v>100</v>
      </c>
      <c r="AQ5" s="13">
        <v>32</v>
      </c>
      <c r="AR5" s="13">
        <v>30</v>
      </c>
      <c r="AS5" s="13">
        <v>94</v>
      </c>
      <c r="AT5" s="13">
        <v>1</v>
      </c>
      <c r="AU5" s="13">
        <v>97</v>
      </c>
      <c r="AV5" s="13">
        <v>28</v>
      </c>
      <c r="AW5" s="13">
        <v>28</v>
      </c>
      <c r="AX5" s="13">
        <v>100</v>
      </c>
      <c r="AY5" s="13">
        <v>0</v>
      </c>
      <c r="AZ5" s="13">
        <v>100</v>
      </c>
    </row>
    <row r="6" spans="1:5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x14ac:dyDescent="0.25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</sheetData>
  <mergeCells count="13">
    <mergeCell ref="A1:Z1"/>
    <mergeCell ref="A3:A4"/>
    <mergeCell ref="B3:B4"/>
    <mergeCell ref="C3:G3"/>
    <mergeCell ref="H3:L3"/>
    <mergeCell ref="M3:Q3"/>
    <mergeCell ref="AQ3:AU3"/>
    <mergeCell ref="AV3:AZ3"/>
    <mergeCell ref="R3:V3"/>
    <mergeCell ref="W3:AA3"/>
    <mergeCell ref="AB3:AF3"/>
    <mergeCell ref="AG3:AK3"/>
    <mergeCell ref="AL3:AP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workbookViewId="0">
      <selection activeCell="Z8" sqref="Z8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7.85546875" customWidth="1"/>
    <col min="6" max="6" width="6.28515625" customWidth="1"/>
    <col min="7" max="7" width="7.140625" customWidth="1"/>
    <col min="8" max="9" width="6.28515625" customWidth="1"/>
    <col min="10" max="10" width="5.42578125" customWidth="1"/>
    <col min="11" max="11" width="6.28515625" customWidth="1"/>
    <col min="12" max="12" width="7.7109375" customWidth="1"/>
    <col min="13" max="14" width="6.28515625" customWidth="1"/>
    <col min="15" max="15" width="6.5703125" customWidth="1"/>
    <col min="16" max="16" width="6.28515625" customWidth="1"/>
    <col min="17" max="17" width="7.42578125" customWidth="1"/>
    <col min="18" max="19" width="6.28515625" customWidth="1"/>
    <col min="20" max="20" width="5.5703125" customWidth="1"/>
    <col min="21" max="21" width="6.28515625" customWidth="1"/>
    <col min="22" max="22" width="7.42578125" customWidth="1"/>
    <col min="23" max="24" width="6.28515625" customWidth="1"/>
    <col min="25" max="25" width="5.28515625" customWidth="1"/>
    <col min="26" max="26" width="6.28515625" customWidth="1"/>
    <col min="27" max="27" width="6.42578125" customWidth="1"/>
  </cols>
  <sheetData>
    <row r="1" spans="1:28" ht="22.5" x14ac:dyDescent="0.3">
      <c r="A1" s="18" t="s">
        <v>31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2"/>
      <c r="X1" s="2"/>
      <c r="Y1" s="2"/>
      <c r="Z1" s="2"/>
      <c r="AA1" s="2"/>
    </row>
    <row r="2" spans="1:28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 ht="15" customHeight="1" x14ac:dyDescent="0.25">
      <c r="A3" s="19" t="s">
        <v>0</v>
      </c>
      <c r="B3" s="19" t="s">
        <v>1</v>
      </c>
      <c r="C3" s="17" t="s">
        <v>5</v>
      </c>
      <c r="D3" s="17"/>
      <c r="E3" s="17"/>
      <c r="F3" s="17"/>
      <c r="G3" s="17"/>
      <c r="H3" s="17" t="s">
        <v>6</v>
      </c>
      <c r="I3" s="17"/>
      <c r="J3" s="17"/>
      <c r="K3" s="17"/>
      <c r="L3" s="17"/>
      <c r="M3" s="17" t="s">
        <v>7</v>
      </c>
      <c r="N3" s="17"/>
      <c r="O3" s="17"/>
      <c r="P3" s="17"/>
      <c r="Q3" s="17"/>
      <c r="R3" s="17" t="s">
        <v>8</v>
      </c>
      <c r="S3" s="17"/>
      <c r="T3" s="17"/>
      <c r="U3" s="17"/>
      <c r="V3" s="17"/>
      <c r="W3" s="17" t="s">
        <v>9</v>
      </c>
      <c r="X3" s="17"/>
      <c r="Y3" s="17"/>
      <c r="Z3" s="17"/>
      <c r="AA3" s="17"/>
    </row>
    <row r="4" spans="1:28" ht="118.5" customHeight="1" x14ac:dyDescent="0.25">
      <c r="A4" s="19"/>
      <c r="B4" s="19"/>
      <c r="C4" s="6" t="s">
        <v>2</v>
      </c>
      <c r="D4" s="6" t="s">
        <v>10</v>
      </c>
      <c r="E4" s="6" t="s">
        <v>12</v>
      </c>
      <c r="F4" s="6" t="str">
        <f>[1]Общие!$AD$6</f>
        <v>кол-во условно переведенных</v>
      </c>
      <c r="G4" s="6" t="s">
        <v>11</v>
      </c>
      <c r="H4" s="6" t="s">
        <v>2</v>
      </c>
      <c r="I4" s="6" t="s">
        <v>10</v>
      </c>
      <c r="J4" s="6" t="s">
        <v>12</v>
      </c>
      <c r="K4" s="6" t="str">
        <f>[1]Общие!$AD$6</f>
        <v>кол-во условно переведенных</v>
      </c>
      <c r="L4" s="6" t="s">
        <v>11</v>
      </c>
      <c r="M4" s="6" t="s">
        <v>2</v>
      </c>
      <c r="N4" s="6" t="s">
        <v>10</v>
      </c>
      <c r="O4" s="6" t="s">
        <v>12</v>
      </c>
      <c r="P4" s="6" t="str">
        <f>[1]Общие!$AD$6</f>
        <v>кол-во условно переведенных</v>
      </c>
      <c r="Q4" s="6" t="s">
        <v>11</v>
      </c>
      <c r="R4" s="6" t="s">
        <v>2</v>
      </c>
      <c r="S4" s="6" t="s">
        <v>10</v>
      </c>
      <c r="T4" s="6" t="s">
        <v>12</v>
      </c>
      <c r="U4" s="6" t="str">
        <f>[1]Общие!$AD$6</f>
        <v>кол-во условно переведенных</v>
      </c>
      <c r="V4" s="6" t="s">
        <v>11</v>
      </c>
      <c r="W4" s="6" t="s">
        <v>2</v>
      </c>
      <c r="X4" s="6" t="s">
        <v>10</v>
      </c>
      <c r="Y4" s="6" t="s">
        <v>12</v>
      </c>
      <c r="Z4" s="6" t="str">
        <f>[1]Общие!$AD$6</f>
        <v>кол-во условно переведенных</v>
      </c>
      <c r="AA4" s="6" t="s">
        <v>11</v>
      </c>
    </row>
    <row r="5" spans="1:28" x14ac:dyDescent="0.25">
      <c r="A5" s="28">
        <v>1</v>
      </c>
      <c r="B5" s="28" t="s">
        <v>45</v>
      </c>
      <c r="C5" s="29">
        <v>88</v>
      </c>
      <c r="D5" s="29">
        <v>61</v>
      </c>
      <c r="E5" s="29">
        <v>69.3</v>
      </c>
      <c r="F5" s="29">
        <v>0</v>
      </c>
      <c r="G5" s="29">
        <v>100</v>
      </c>
      <c r="H5" s="29">
        <v>94</v>
      </c>
      <c r="I5" s="29">
        <v>64</v>
      </c>
      <c r="J5" s="29">
        <v>68</v>
      </c>
      <c r="K5" s="29">
        <v>0</v>
      </c>
      <c r="L5" s="29">
        <v>100</v>
      </c>
      <c r="M5" s="29">
        <v>83</v>
      </c>
      <c r="N5" s="29">
        <v>59</v>
      </c>
      <c r="O5" s="29">
        <v>71.3</v>
      </c>
      <c r="P5" s="29">
        <v>0</v>
      </c>
      <c r="Q5" s="29">
        <v>100</v>
      </c>
      <c r="R5" s="29">
        <v>32</v>
      </c>
      <c r="S5" s="29">
        <v>21</v>
      </c>
      <c r="T5" s="29">
        <v>65.599999999999994</v>
      </c>
      <c r="U5" s="29">
        <v>1</v>
      </c>
      <c r="V5" s="29">
        <v>97</v>
      </c>
      <c r="W5" s="29">
        <v>28</v>
      </c>
      <c r="X5" s="29">
        <v>22</v>
      </c>
      <c r="Y5" s="29">
        <v>78.5</v>
      </c>
      <c r="Z5" s="29">
        <v>0</v>
      </c>
      <c r="AA5" s="29">
        <v>100</v>
      </c>
      <c r="AB5" s="30"/>
    </row>
    <row r="6" spans="1:28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8" x14ac:dyDescent="0.25">
      <c r="A7" s="2"/>
      <c r="B7" s="2" t="s">
        <v>17</v>
      </c>
      <c r="C7" s="2" t="s">
        <v>46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8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V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zoomScale="90" zoomScaleNormal="90" workbookViewId="0">
      <selection activeCell="G5" sqref="G5"/>
    </sheetView>
  </sheetViews>
  <sheetFormatPr defaultRowHeight="15" x14ac:dyDescent="0.25"/>
  <cols>
    <col min="1" max="1" width="4.85546875" customWidth="1"/>
    <col min="2" max="2" width="17.42578125" customWidth="1"/>
    <col min="3" max="3" width="4.5703125" customWidth="1"/>
    <col min="4" max="4" width="7.85546875" customWidth="1"/>
    <col min="5" max="6" width="5.7109375" customWidth="1"/>
    <col min="7" max="7" width="7.85546875" customWidth="1"/>
    <col min="8" max="8" width="4.85546875" customWidth="1"/>
    <col min="9" max="9" width="6.28515625" customWidth="1"/>
    <col min="10" max="11" width="5.7109375" customWidth="1"/>
    <col min="12" max="12" width="7.140625" customWidth="1"/>
    <col min="13" max="13" width="6.85546875" customWidth="1"/>
    <col min="14" max="14" width="6.28515625" customWidth="1"/>
    <col min="15" max="15" width="5.42578125" customWidth="1"/>
    <col min="16" max="16" width="6.140625" customWidth="1"/>
    <col min="17" max="17" width="5.5703125" customWidth="1"/>
    <col min="18" max="18" width="6.140625" customWidth="1"/>
    <col min="19" max="19" width="6.28515625" customWidth="1"/>
    <col min="20" max="20" width="6.140625" customWidth="1"/>
    <col min="21" max="21" width="6" customWidth="1"/>
    <col min="22" max="22" width="6.42578125" customWidth="1"/>
    <col min="23" max="23" width="8.140625" customWidth="1"/>
    <col min="24" max="24" width="6.28515625" customWidth="1"/>
    <col min="25" max="25" width="7.5703125" customWidth="1"/>
    <col min="26" max="26" width="5.42578125" customWidth="1"/>
    <col min="27" max="27" width="7.85546875" customWidth="1"/>
    <col min="28" max="28" width="7.140625" customWidth="1"/>
    <col min="29" max="29" width="6.28515625" customWidth="1"/>
    <col min="30" max="30" width="6.5703125" customWidth="1"/>
    <col min="31" max="31" width="5.140625" customWidth="1"/>
    <col min="32" max="32" width="5.85546875" customWidth="1"/>
    <col min="33" max="35" width="6.28515625" customWidth="1"/>
    <col min="36" max="36" width="5.85546875" customWidth="1"/>
    <col min="37" max="37" width="3.5703125" customWidth="1"/>
  </cols>
  <sheetData>
    <row r="1" spans="1:37" ht="22.5" x14ac:dyDescent="0.3">
      <c r="A1" s="18" t="s">
        <v>33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9" t="s">
        <v>0</v>
      </c>
      <c r="B3" s="19" t="s">
        <v>1</v>
      </c>
      <c r="C3" s="17" t="s">
        <v>3</v>
      </c>
      <c r="D3" s="17"/>
      <c r="E3" s="17"/>
      <c r="F3" s="17"/>
      <c r="G3" s="17"/>
      <c r="H3" s="17" t="s">
        <v>4</v>
      </c>
      <c r="I3" s="17"/>
      <c r="J3" s="17"/>
      <c r="K3" s="17"/>
      <c r="L3" s="17"/>
      <c r="M3" s="17" t="s">
        <v>5</v>
      </c>
      <c r="N3" s="17"/>
      <c r="O3" s="17"/>
      <c r="P3" s="17"/>
      <c r="Q3" s="17"/>
      <c r="R3" s="17" t="s">
        <v>6</v>
      </c>
      <c r="S3" s="17"/>
      <c r="T3" s="17"/>
      <c r="U3" s="17"/>
      <c r="V3" s="17"/>
      <c r="W3" s="17" t="s">
        <v>7</v>
      </c>
      <c r="X3" s="17"/>
      <c r="Y3" s="17"/>
      <c r="Z3" s="17"/>
      <c r="AA3" s="17"/>
      <c r="AB3" s="17" t="s">
        <v>8</v>
      </c>
      <c r="AC3" s="17"/>
      <c r="AD3" s="17"/>
      <c r="AE3" s="17"/>
      <c r="AF3" s="17"/>
      <c r="AG3" s="17" t="s">
        <v>9</v>
      </c>
      <c r="AH3" s="17"/>
      <c r="AI3" s="17"/>
      <c r="AJ3" s="17"/>
      <c r="AK3" s="17"/>
    </row>
    <row r="4" spans="1:37" ht="121.5" customHeight="1" x14ac:dyDescent="0.25">
      <c r="A4" s="19"/>
      <c r="B4" s="19"/>
      <c r="C4" s="7" t="s">
        <v>2</v>
      </c>
      <c r="D4" s="7" t="s">
        <v>10</v>
      </c>
      <c r="E4" s="7" t="s">
        <v>12</v>
      </c>
      <c r="F4" s="7" t="str">
        <f>[1]Общие!$AD$6</f>
        <v>кол-во условно переведенных</v>
      </c>
      <c r="G4" s="7" t="s">
        <v>11</v>
      </c>
      <c r="H4" s="7" t="s">
        <v>2</v>
      </c>
      <c r="I4" s="7" t="s">
        <v>10</v>
      </c>
      <c r="J4" s="7" t="s">
        <v>12</v>
      </c>
      <c r="K4" s="7" t="str">
        <f>[1]Общие!$AD$6</f>
        <v>кол-во условно переведенных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tr">
        <f>[1]Общие!$AD$6</f>
        <v>кол-во условно переведенных</v>
      </c>
      <c r="V4" s="7" t="s">
        <v>11</v>
      </c>
      <c r="W4" s="7" t="s">
        <v>2</v>
      </c>
      <c r="X4" s="7" t="s">
        <v>10</v>
      </c>
      <c r="Y4" s="7" t="s">
        <v>12</v>
      </c>
      <c r="Z4" s="7" t="str">
        <f>[1]Общие!$AD$6</f>
        <v>кол-во условно переведенных</v>
      </c>
      <c r="AA4" s="7" t="s">
        <v>11</v>
      </c>
      <c r="AB4" s="7" t="s">
        <v>2</v>
      </c>
      <c r="AC4" s="7" t="s">
        <v>10</v>
      </c>
      <c r="AD4" s="7" t="s">
        <v>12</v>
      </c>
      <c r="AE4" s="7" t="str">
        <f>[1]Общие!$AD$6</f>
        <v>кол-во условно переведенных</v>
      </c>
      <c r="AF4" s="7" t="s">
        <v>11</v>
      </c>
      <c r="AG4" s="7" t="s">
        <v>2</v>
      </c>
      <c r="AH4" s="7" t="s">
        <v>10</v>
      </c>
      <c r="AI4" s="7" t="s">
        <v>12</v>
      </c>
      <c r="AJ4" s="7" t="str">
        <f>[1]Общие!$AD$6</f>
        <v>кол-во условно переведенных</v>
      </c>
      <c r="AK4" s="7" t="s">
        <v>11</v>
      </c>
    </row>
    <row r="5" spans="1:37" x14ac:dyDescent="0.25">
      <c r="A5" s="28">
        <v>1</v>
      </c>
      <c r="B5" s="28" t="s">
        <v>45</v>
      </c>
      <c r="C5" s="29">
        <v>96</v>
      </c>
      <c r="D5" s="29">
        <v>66</v>
      </c>
      <c r="E5" s="29">
        <v>68.7</v>
      </c>
      <c r="F5" s="29">
        <v>1</v>
      </c>
      <c r="G5" s="29">
        <v>98.9</v>
      </c>
      <c r="H5" s="29">
        <v>104</v>
      </c>
      <c r="I5" s="29">
        <v>70</v>
      </c>
      <c r="J5" s="29">
        <v>67.5</v>
      </c>
      <c r="K5" s="29">
        <v>0</v>
      </c>
      <c r="L5" s="29">
        <v>100</v>
      </c>
      <c r="M5" s="29">
        <v>88</v>
      </c>
      <c r="N5" s="29">
        <v>61</v>
      </c>
      <c r="O5" s="29">
        <v>69</v>
      </c>
      <c r="P5" s="29">
        <v>1</v>
      </c>
      <c r="Q5" s="29">
        <v>98.8</v>
      </c>
      <c r="R5" s="29">
        <v>94</v>
      </c>
      <c r="S5" s="29">
        <v>64</v>
      </c>
      <c r="T5" s="29">
        <v>68.599999999999994</v>
      </c>
      <c r="U5" s="29">
        <v>0</v>
      </c>
      <c r="V5" s="29">
        <v>100</v>
      </c>
      <c r="W5" s="29">
        <v>83</v>
      </c>
      <c r="X5" s="29">
        <v>53</v>
      </c>
      <c r="Y5" s="29">
        <v>63.3</v>
      </c>
      <c r="Z5" s="29">
        <v>0</v>
      </c>
      <c r="AA5" s="29">
        <v>100</v>
      </c>
      <c r="AB5" s="29">
        <v>32</v>
      </c>
      <c r="AC5" s="29">
        <v>27</v>
      </c>
      <c r="AD5" s="29">
        <v>84</v>
      </c>
      <c r="AE5" s="29">
        <v>1</v>
      </c>
      <c r="AF5" s="29">
        <v>97</v>
      </c>
      <c r="AG5" s="29">
        <v>28</v>
      </c>
      <c r="AH5" s="29">
        <v>26</v>
      </c>
      <c r="AI5" s="29">
        <v>94</v>
      </c>
      <c r="AJ5" s="29">
        <v>0</v>
      </c>
      <c r="AK5" s="29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17</v>
      </c>
      <c r="C7" s="2" t="s">
        <v>46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topLeftCell="E1" zoomScale="90" zoomScaleNormal="90" workbookViewId="0">
      <selection activeCell="G5" sqref="G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5.85546875" customWidth="1"/>
    <col min="6" max="6" width="6.28515625" customWidth="1"/>
    <col min="7" max="7" width="8.5703125" customWidth="1"/>
    <col min="8" max="11" width="6.28515625" customWidth="1"/>
    <col min="12" max="12" width="6" customWidth="1"/>
    <col min="13" max="14" width="6.28515625" customWidth="1"/>
    <col min="15" max="15" width="5.42578125" customWidth="1"/>
    <col min="16" max="16" width="6.28515625" customWidth="1"/>
    <col min="17" max="17" width="7.140625" customWidth="1"/>
    <col min="18" max="19" width="6.28515625" customWidth="1"/>
    <col min="20" max="20" width="6" customWidth="1"/>
    <col min="21" max="21" width="6.28515625" customWidth="1"/>
    <col min="22" max="22" width="6.5703125" customWidth="1"/>
    <col min="23" max="26" width="6.28515625" customWidth="1"/>
    <col min="27" max="27" width="6.42578125" customWidth="1"/>
    <col min="28" max="31" width="6.28515625" customWidth="1"/>
    <col min="32" max="32" width="6.140625" customWidth="1"/>
    <col min="33" max="34" width="6.28515625" customWidth="1"/>
    <col min="35" max="35" width="6" customWidth="1"/>
    <col min="36" max="36" width="6.28515625" customWidth="1"/>
    <col min="37" max="37" width="5" customWidth="1"/>
  </cols>
  <sheetData>
    <row r="1" spans="1:37" ht="22.5" x14ac:dyDescent="0.3">
      <c r="A1" s="18" t="s">
        <v>34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9" t="s">
        <v>0</v>
      </c>
      <c r="B3" s="19" t="s">
        <v>1</v>
      </c>
      <c r="C3" s="17" t="s">
        <v>3</v>
      </c>
      <c r="D3" s="17"/>
      <c r="E3" s="17"/>
      <c r="F3" s="17"/>
      <c r="G3" s="17"/>
      <c r="H3" s="17" t="s">
        <v>4</v>
      </c>
      <c r="I3" s="17"/>
      <c r="J3" s="17"/>
      <c r="K3" s="17"/>
      <c r="L3" s="17"/>
      <c r="M3" s="17" t="s">
        <v>5</v>
      </c>
      <c r="N3" s="17"/>
      <c r="O3" s="17"/>
      <c r="P3" s="17"/>
      <c r="Q3" s="17"/>
      <c r="R3" s="17" t="s">
        <v>6</v>
      </c>
      <c r="S3" s="17"/>
      <c r="T3" s="17"/>
      <c r="U3" s="17"/>
      <c r="V3" s="17"/>
      <c r="W3" s="17" t="s">
        <v>7</v>
      </c>
      <c r="X3" s="17"/>
      <c r="Y3" s="17"/>
      <c r="Z3" s="17"/>
      <c r="AA3" s="17"/>
      <c r="AB3" s="17" t="s">
        <v>8</v>
      </c>
      <c r="AC3" s="17"/>
      <c r="AD3" s="17"/>
      <c r="AE3" s="17"/>
      <c r="AF3" s="17"/>
      <c r="AG3" s="17" t="s">
        <v>9</v>
      </c>
      <c r="AH3" s="17"/>
      <c r="AI3" s="17"/>
      <c r="AJ3" s="17"/>
      <c r="AK3" s="17"/>
    </row>
    <row r="4" spans="1:37" ht="108.75" customHeight="1" x14ac:dyDescent="0.25">
      <c r="A4" s="19"/>
      <c r="B4" s="19"/>
      <c r="C4" s="7" t="s">
        <v>2</v>
      </c>
      <c r="D4" s="7" t="s">
        <v>10</v>
      </c>
      <c r="E4" s="7" t="s">
        <v>12</v>
      </c>
      <c r="F4" s="7" t="str">
        <f>[1]Общие!$AD$6</f>
        <v>кол-во условно переведенных</v>
      </c>
      <c r="G4" s="7" t="s">
        <v>11</v>
      </c>
      <c r="H4" s="7" t="s">
        <v>2</v>
      </c>
      <c r="I4" s="7" t="s">
        <v>10</v>
      </c>
      <c r="J4" s="7" t="s">
        <v>12</v>
      </c>
      <c r="K4" s="7" t="str">
        <f>[1]Общие!$AD$6</f>
        <v>кол-во условно переведенных</v>
      </c>
      <c r="L4" s="7" t="s">
        <v>11</v>
      </c>
      <c r="M4" s="7" t="s">
        <v>2</v>
      </c>
      <c r="N4" s="7" t="s">
        <v>10</v>
      </c>
      <c r="O4" s="7" t="s">
        <v>12</v>
      </c>
      <c r="P4" s="7" t="str">
        <f>[1]Общие!$AD$6</f>
        <v>кол-во условно переведенных</v>
      </c>
      <c r="Q4" s="7" t="s">
        <v>11</v>
      </c>
      <c r="R4" s="7" t="s">
        <v>2</v>
      </c>
      <c r="S4" s="7" t="s">
        <v>10</v>
      </c>
      <c r="T4" s="7" t="s">
        <v>12</v>
      </c>
      <c r="U4" s="7" t="str">
        <f>[1]Общие!$AD$6</f>
        <v>кол-во условно переведенных</v>
      </c>
      <c r="V4" s="7" t="s">
        <v>11</v>
      </c>
      <c r="W4" s="7" t="s">
        <v>2</v>
      </c>
      <c r="X4" s="7" t="s">
        <v>10</v>
      </c>
      <c r="Y4" s="7" t="s">
        <v>12</v>
      </c>
      <c r="Z4" s="7" t="str">
        <f>[1]Общие!$AD$6</f>
        <v>кол-во условно переведенных</v>
      </c>
      <c r="AA4" s="7" t="s">
        <v>11</v>
      </c>
      <c r="AB4" s="7" t="s">
        <v>2</v>
      </c>
      <c r="AC4" s="7" t="s">
        <v>10</v>
      </c>
      <c r="AD4" s="7" t="s">
        <v>12</v>
      </c>
      <c r="AE4" s="7" t="str">
        <f>[1]Общие!$AD$6</f>
        <v>кол-во условно переведенных</v>
      </c>
      <c r="AF4" s="7" t="s">
        <v>11</v>
      </c>
      <c r="AG4" s="7" t="s">
        <v>2</v>
      </c>
      <c r="AH4" s="7" t="s">
        <v>10</v>
      </c>
      <c r="AI4" s="7" t="s">
        <v>12</v>
      </c>
      <c r="AJ4" s="7" t="str">
        <f>[1]Общие!$AD$6</f>
        <v>кол-во условно переведенных</v>
      </c>
      <c r="AK4" s="7" t="s">
        <v>11</v>
      </c>
    </row>
    <row r="5" spans="1:37" x14ac:dyDescent="0.25">
      <c r="A5" s="3">
        <v>1</v>
      </c>
      <c r="B5" s="28" t="s">
        <v>45</v>
      </c>
      <c r="C5" s="29">
        <v>96</v>
      </c>
      <c r="D5" s="29">
        <v>91</v>
      </c>
      <c r="E5" s="29">
        <v>94.7</v>
      </c>
      <c r="F5" s="29">
        <v>1</v>
      </c>
      <c r="G5" s="29">
        <v>98.9</v>
      </c>
      <c r="H5" s="29">
        <v>104</v>
      </c>
      <c r="I5" s="29">
        <v>92</v>
      </c>
      <c r="J5" s="29">
        <v>88.7</v>
      </c>
      <c r="K5" s="29">
        <v>0</v>
      </c>
      <c r="L5" s="29">
        <v>100</v>
      </c>
      <c r="M5" s="29">
        <v>88</v>
      </c>
      <c r="N5" s="29">
        <v>64</v>
      </c>
      <c r="O5" s="29">
        <v>72.599999999999994</v>
      </c>
      <c r="P5" s="29">
        <v>0</v>
      </c>
      <c r="Q5" s="29">
        <v>100</v>
      </c>
      <c r="R5" s="29">
        <v>94</v>
      </c>
      <c r="S5" s="29">
        <v>77</v>
      </c>
      <c r="T5" s="29">
        <v>82</v>
      </c>
      <c r="U5" s="29">
        <v>0</v>
      </c>
      <c r="V5" s="29">
        <v>100</v>
      </c>
      <c r="W5" s="29">
        <v>83</v>
      </c>
      <c r="X5" s="29">
        <v>66</v>
      </c>
      <c r="Y5" s="29">
        <v>80</v>
      </c>
      <c r="Z5" s="29">
        <v>0</v>
      </c>
      <c r="AA5" s="29">
        <v>100</v>
      </c>
      <c r="AB5" s="29">
        <v>32</v>
      </c>
      <c r="AC5" s="29">
        <v>28</v>
      </c>
      <c r="AD5" s="29">
        <v>87.5</v>
      </c>
      <c r="AE5" s="29">
        <v>1</v>
      </c>
      <c r="AF5" s="29">
        <v>97</v>
      </c>
      <c r="AG5" s="29">
        <v>28</v>
      </c>
      <c r="AH5" s="29">
        <v>28</v>
      </c>
      <c r="AI5" s="29">
        <v>100</v>
      </c>
      <c r="AJ5" s="29">
        <v>0</v>
      </c>
      <c r="AK5" s="29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17</v>
      </c>
      <c r="C7" s="2" t="s">
        <v>46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workbookViewId="0">
      <selection activeCell="U9" sqref="U9"/>
    </sheetView>
  </sheetViews>
  <sheetFormatPr defaultRowHeight="15" x14ac:dyDescent="0.25"/>
  <cols>
    <col min="1" max="1" width="4.85546875" customWidth="1"/>
    <col min="2" max="2" width="17.42578125" customWidth="1"/>
    <col min="3" max="3" width="3.5703125" customWidth="1"/>
    <col min="4" max="4" width="6.28515625" customWidth="1"/>
    <col min="5" max="5" width="6" customWidth="1"/>
    <col min="6" max="6" width="5.140625" customWidth="1"/>
    <col min="7" max="7" width="7.140625" customWidth="1"/>
    <col min="8" max="8" width="7" customWidth="1"/>
    <col min="9" max="9" width="6.28515625" customWidth="1"/>
    <col min="10" max="11" width="7.42578125" customWidth="1"/>
    <col min="12" max="12" width="7.28515625" customWidth="1"/>
    <col min="13" max="13" width="5.85546875" customWidth="1"/>
    <col min="14" max="14" width="6.28515625" customWidth="1"/>
    <col min="15" max="15" width="6.85546875" customWidth="1"/>
    <col min="16" max="16" width="6.7109375" customWidth="1"/>
    <col min="17" max="17" width="6.85546875" customWidth="1"/>
    <col min="18" max="18" width="6.5703125" customWidth="1"/>
    <col min="19" max="19" width="6.28515625" customWidth="1"/>
    <col min="20" max="20" width="6.5703125" customWidth="1"/>
    <col min="21" max="21" width="7.42578125" customWidth="1"/>
    <col min="22" max="22" width="6.42578125" customWidth="1"/>
  </cols>
  <sheetData>
    <row r="1" spans="1:23" ht="25.5" x14ac:dyDescent="0.35">
      <c r="A1" s="18" t="s">
        <v>35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2"/>
      <c r="T1" s="2"/>
      <c r="U1" s="2"/>
      <c r="V1" s="2"/>
    </row>
    <row r="2" spans="1:2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3" x14ac:dyDescent="0.25">
      <c r="A3" s="19" t="s">
        <v>0</v>
      </c>
      <c r="B3" s="19" t="s">
        <v>1</v>
      </c>
      <c r="C3" s="17" t="s">
        <v>6</v>
      </c>
      <c r="D3" s="17"/>
      <c r="E3" s="17"/>
      <c r="F3" s="17"/>
      <c r="G3" s="17"/>
      <c r="H3" s="17" t="s">
        <v>7</v>
      </c>
      <c r="I3" s="17"/>
      <c r="J3" s="17"/>
      <c r="K3" s="17"/>
      <c r="L3" s="17"/>
      <c r="M3" s="17" t="s">
        <v>8</v>
      </c>
      <c r="N3" s="17"/>
      <c r="O3" s="17"/>
      <c r="P3" s="17"/>
      <c r="Q3" s="17"/>
      <c r="R3" s="17" t="s">
        <v>9</v>
      </c>
      <c r="S3" s="17"/>
      <c r="T3" s="17"/>
      <c r="U3" s="17"/>
      <c r="V3" s="17"/>
    </row>
    <row r="4" spans="1:23" ht="126.75" customHeight="1" x14ac:dyDescent="0.25">
      <c r="A4" s="19"/>
      <c r="B4" s="19"/>
      <c r="C4" s="6" t="s">
        <v>2</v>
      </c>
      <c r="D4" s="6" t="s">
        <v>10</v>
      </c>
      <c r="E4" s="6" t="s">
        <v>12</v>
      </c>
      <c r="F4" s="6" t="str">
        <f>[1]Общие!$AD$6</f>
        <v>кол-во условно переведенных</v>
      </c>
      <c r="G4" s="6" t="s">
        <v>11</v>
      </c>
      <c r="H4" s="6" t="s">
        <v>2</v>
      </c>
      <c r="I4" s="6" t="s">
        <v>10</v>
      </c>
      <c r="J4" s="6" t="s">
        <v>12</v>
      </c>
      <c r="K4" s="6" t="str">
        <f>[1]Общие!$AD$6</f>
        <v>кол-во условно переведенных</v>
      </c>
      <c r="L4" s="6" t="s">
        <v>11</v>
      </c>
      <c r="M4" s="6" t="s">
        <v>2</v>
      </c>
      <c r="N4" s="6" t="s">
        <v>10</v>
      </c>
      <c r="O4" s="6" t="s">
        <v>12</v>
      </c>
      <c r="P4" s="6" t="str">
        <f>[1]Общие!$AD$6</f>
        <v>кол-во условно переведенных</v>
      </c>
      <c r="Q4" s="6" t="s">
        <v>11</v>
      </c>
      <c r="R4" s="6" t="s">
        <v>2</v>
      </c>
      <c r="S4" s="6" t="s">
        <v>10</v>
      </c>
      <c r="T4" s="6" t="s">
        <v>12</v>
      </c>
      <c r="U4" s="6" t="str">
        <f>[1]Общие!$AD$6</f>
        <v>кол-во условно переведенных</v>
      </c>
      <c r="V4" s="6" t="s">
        <v>11</v>
      </c>
    </row>
    <row r="5" spans="1:23" x14ac:dyDescent="0.25">
      <c r="A5" s="28">
        <v>1</v>
      </c>
      <c r="B5" s="28" t="s">
        <v>45</v>
      </c>
      <c r="C5" s="29">
        <v>94</v>
      </c>
      <c r="D5" s="29">
        <v>49</v>
      </c>
      <c r="E5" s="29">
        <v>52.1</v>
      </c>
      <c r="F5" s="29">
        <v>0</v>
      </c>
      <c r="G5" s="29">
        <v>100</v>
      </c>
      <c r="H5" s="29">
        <v>83</v>
      </c>
      <c r="I5" s="29">
        <v>45</v>
      </c>
      <c r="J5" s="29">
        <v>54.2</v>
      </c>
      <c r="K5" s="29">
        <v>0</v>
      </c>
      <c r="L5" s="29">
        <v>100</v>
      </c>
      <c r="M5" s="29">
        <v>32</v>
      </c>
      <c r="N5" s="29">
        <v>16</v>
      </c>
      <c r="O5" s="29">
        <v>50</v>
      </c>
      <c r="P5" s="29">
        <v>1</v>
      </c>
      <c r="Q5" s="29">
        <v>97</v>
      </c>
      <c r="R5" s="29">
        <v>28</v>
      </c>
      <c r="S5" s="29">
        <v>21</v>
      </c>
      <c r="T5" s="29">
        <v>75</v>
      </c>
      <c r="U5" s="29">
        <v>0</v>
      </c>
      <c r="V5" s="29">
        <v>100</v>
      </c>
      <c r="W5" s="30"/>
    </row>
    <row r="6" spans="1:2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3" x14ac:dyDescent="0.25">
      <c r="A7" s="2"/>
      <c r="B7" s="2" t="s">
        <v>17</v>
      </c>
      <c r="C7" s="2" t="s">
        <v>46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"/>
  <sheetViews>
    <sheetView workbookViewId="0">
      <selection activeCell="U11" sqref="U11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7.28515625" customWidth="1"/>
    <col min="8" max="9" width="6.28515625" customWidth="1"/>
    <col min="10" max="10" width="3.5703125" customWidth="1"/>
    <col min="11" max="11" width="6.28515625" customWidth="1"/>
    <col min="12" max="12" width="6.42578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6.140625" customWidth="1"/>
  </cols>
  <sheetData>
    <row r="1" spans="1:23" ht="25.5" x14ac:dyDescent="0.35">
      <c r="A1" s="18" t="s">
        <v>36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2"/>
      <c r="V1" s="2"/>
    </row>
    <row r="2" spans="1:2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3" ht="15" customHeight="1" x14ac:dyDescent="0.25">
      <c r="A3" s="19" t="s">
        <v>0</v>
      </c>
      <c r="B3" s="19" t="s">
        <v>1</v>
      </c>
      <c r="C3" s="17" t="s">
        <v>6</v>
      </c>
      <c r="D3" s="17"/>
      <c r="E3" s="17"/>
      <c r="F3" s="17"/>
      <c r="G3" s="17"/>
      <c r="H3" s="17" t="s">
        <v>7</v>
      </c>
      <c r="I3" s="17"/>
      <c r="J3" s="17"/>
      <c r="K3" s="17"/>
      <c r="L3" s="17"/>
      <c r="M3" s="17" t="s">
        <v>8</v>
      </c>
      <c r="N3" s="17"/>
      <c r="O3" s="17"/>
      <c r="P3" s="17"/>
      <c r="Q3" s="17"/>
      <c r="R3" s="17" t="s">
        <v>9</v>
      </c>
      <c r="S3" s="17"/>
      <c r="T3" s="17"/>
      <c r="U3" s="17"/>
      <c r="V3" s="17"/>
    </row>
    <row r="4" spans="1:23" ht="111" customHeight="1" x14ac:dyDescent="0.25">
      <c r="A4" s="19"/>
      <c r="B4" s="19"/>
      <c r="C4" s="7" t="s">
        <v>2</v>
      </c>
      <c r="D4" s="7" t="s">
        <v>10</v>
      </c>
      <c r="E4" s="7" t="s">
        <v>12</v>
      </c>
      <c r="F4" s="7" t="str">
        <f>[1]Общие!$AD$6</f>
        <v>кол-во условно переведенных</v>
      </c>
      <c r="G4" s="7" t="s">
        <v>11</v>
      </c>
      <c r="H4" s="7" t="s">
        <v>2</v>
      </c>
      <c r="I4" s="7" t="s">
        <v>10</v>
      </c>
      <c r="J4" s="7" t="s">
        <v>12</v>
      </c>
      <c r="K4" s="7" t="str">
        <f>[1]Общие!$AD$6</f>
        <v>кол-во условно переведенных</v>
      </c>
      <c r="L4" s="7" t="s">
        <v>11</v>
      </c>
      <c r="M4" s="7" t="s">
        <v>2</v>
      </c>
      <c r="N4" s="7" t="s">
        <v>10</v>
      </c>
      <c r="O4" s="7" t="s">
        <v>12</v>
      </c>
      <c r="P4" s="7" t="str">
        <f>[1]Общие!$AD$6</f>
        <v>кол-во условно переведенных</v>
      </c>
      <c r="Q4" s="7" t="s">
        <v>11</v>
      </c>
      <c r="R4" s="7" t="s">
        <v>2</v>
      </c>
      <c r="S4" s="7" t="s">
        <v>10</v>
      </c>
      <c r="T4" s="7" t="s">
        <v>12</v>
      </c>
      <c r="U4" s="7" t="str">
        <f>[1]Общие!$AD$6</f>
        <v>кол-во условно переведенных</v>
      </c>
      <c r="V4" s="7" t="s">
        <v>11</v>
      </c>
    </row>
    <row r="5" spans="1:23" x14ac:dyDescent="0.25">
      <c r="A5" s="28">
        <v>1</v>
      </c>
      <c r="B5" s="28" t="s">
        <v>45</v>
      </c>
      <c r="C5" s="29">
        <v>94</v>
      </c>
      <c r="D5" s="29">
        <v>82</v>
      </c>
      <c r="E5" s="29">
        <v>84.7</v>
      </c>
      <c r="F5" s="29">
        <v>0</v>
      </c>
      <c r="G5" s="29">
        <v>100</v>
      </c>
      <c r="H5" s="29">
        <v>83</v>
      </c>
      <c r="I5" s="29">
        <v>70</v>
      </c>
      <c r="J5" s="29">
        <v>84</v>
      </c>
      <c r="K5" s="29">
        <v>0</v>
      </c>
      <c r="L5" s="29">
        <v>100</v>
      </c>
      <c r="M5" s="29">
        <v>32</v>
      </c>
      <c r="N5" s="29">
        <v>30</v>
      </c>
      <c r="O5" s="29">
        <v>94</v>
      </c>
      <c r="P5" s="29">
        <v>1</v>
      </c>
      <c r="Q5" s="29">
        <v>97</v>
      </c>
      <c r="R5" s="29">
        <v>28</v>
      </c>
      <c r="S5" s="29">
        <v>23</v>
      </c>
      <c r="T5" s="29">
        <v>83</v>
      </c>
      <c r="U5" s="29">
        <v>0</v>
      </c>
      <c r="V5" s="29">
        <v>100</v>
      </c>
      <c r="W5" s="30"/>
    </row>
    <row r="6" spans="1:2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3" x14ac:dyDescent="0.25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T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topLeftCell="C1" workbookViewId="0">
      <selection activeCell="V10" sqref="V10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8" t="s">
        <v>37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9" t="s">
        <v>0</v>
      </c>
      <c r="B3" s="19" t="s">
        <v>1</v>
      </c>
      <c r="C3" s="17" t="s">
        <v>3</v>
      </c>
      <c r="D3" s="17"/>
      <c r="E3" s="17"/>
      <c r="F3" s="17"/>
      <c r="G3" s="17"/>
      <c r="H3" s="17" t="s">
        <v>4</v>
      </c>
      <c r="I3" s="17"/>
      <c r="J3" s="17"/>
      <c r="K3" s="17"/>
      <c r="L3" s="17"/>
      <c r="M3" s="17" t="s">
        <v>5</v>
      </c>
      <c r="N3" s="17"/>
      <c r="O3" s="17"/>
      <c r="P3" s="17"/>
      <c r="Q3" s="17"/>
      <c r="R3" s="17" t="s">
        <v>6</v>
      </c>
      <c r="S3" s="17"/>
      <c r="T3" s="17"/>
      <c r="U3" s="17"/>
      <c r="V3" s="17"/>
      <c r="W3" s="17" t="s">
        <v>7</v>
      </c>
      <c r="X3" s="17"/>
      <c r="Y3" s="17"/>
      <c r="Z3" s="17"/>
      <c r="AA3" s="17"/>
      <c r="AB3" s="17" t="s">
        <v>8</v>
      </c>
      <c r="AC3" s="17"/>
      <c r="AD3" s="17"/>
      <c r="AE3" s="17"/>
      <c r="AF3" s="17"/>
      <c r="AG3" s="17" t="s">
        <v>9</v>
      </c>
      <c r="AH3" s="17"/>
      <c r="AI3" s="17"/>
      <c r="AJ3" s="17"/>
      <c r="AK3" s="17"/>
    </row>
    <row r="4" spans="1:37" ht="102" customHeight="1" x14ac:dyDescent="0.25">
      <c r="A4" s="19"/>
      <c r="B4" s="19"/>
      <c r="C4" s="6" t="s">
        <v>2</v>
      </c>
      <c r="D4" s="6" t="s">
        <v>10</v>
      </c>
      <c r="E4" s="6" t="s">
        <v>12</v>
      </c>
      <c r="F4" s="6" t="str">
        <f>[1]Общие!$AD$6</f>
        <v>кол-во условно переведенных</v>
      </c>
      <c r="G4" s="6" t="s">
        <v>11</v>
      </c>
      <c r="H4" s="6" t="s">
        <v>2</v>
      </c>
      <c r="I4" s="6" t="s">
        <v>10</v>
      </c>
      <c r="J4" s="6" t="s">
        <v>12</v>
      </c>
      <c r="K4" s="6" t="str">
        <f>[1]Общие!$AD$6</f>
        <v>кол-во условно переведенных</v>
      </c>
      <c r="L4" s="6" t="s">
        <v>11</v>
      </c>
      <c r="M4" s="6" t="s">
        <v>2</v>
      </c>
      <c r="N4" s="6" t="s">
        <v>10</v>
      </c>
      <c r="O4" s="6" t="s">
        <v>12</v>
      </c>
      <c r="P4" s="6" t="str">
        <f>[1]Общие!$AD$6</f>
        <v>кол-во условно переведенных</v>
      </c>
      <c r="Q4" s="6" t="s">
        <v>11</v>
      </c>
      <c r="R4" s="6" t="s">
        <v>2</v>
      </c>
      <c r="S4" s="6" t="s">
        <v>10</v>
      </c>
      <c r="T4" s="6" t="s">
        <v>12</v>
      </c>
      <c r="U4" s="6" t="str">
        <f>[1]Общие!$AD$6</f>
        <v>кол-во условно переведенных</v>
      </c>
      <c r="V4" s="6" t="s">
        <v>11</v>
      </c>
      <c r="W4" s="6" t="s">
        <v>2</v>
      </c>
      <c r="X4" s="6" t="s">
        <v>10</v>
      </c>
      <c r="Y4" s="6" t="s">
        <v>12</v>
      </c>
      <c r="Z4" s="6" t="str">
        <f>[1]Общие!$AD$6</f>
        <v>кол-во условно переведенных</v>
      </c>
      <c r="AA4" s="6" t="s">
        <v>11</v>
      </c>
      <c r="AB4" s="6" t="s">
        <v>2</v>
      </c>
      <c r="AC4" s="6" t="s">
        <v>10</v>
      </c>
      <c r="AD4" s="6" t="s">
        <v>12</v>
      </c>
      <c r="AE4" s="6" t="str">
        <f>[1]Общие!$AD$6</f>
        <v>кол-во условно переведенных</v>
      </c>
      <c r="AF4" s="6" t="s">
        <v>11</v>
      </c>
      <c r="AG4" s="6" t="s">
        <v>2</v>
      </c>
      <c r="AH4" s="6" t="s">
        <v>10</v>
      </c>
      <c r="AI4" s="6" t="s">
        <v>12</v>
      </c>
      <c r="AJ4" s="6" t="str">
        <f>[1]Общие!$AD$6</f>
        <v>кол-во условно переведенных</v>
      </c>
      <c r="AK4" s="6" t="s">
        <v>11</v>
      </c>
    </row>
    <row r="5" spans="1:37" x14ac:dyDescent="0.25">
      <c r="A5" s="3"/>
      <c r="B5" s="3" t="s">
        <v>45</v>
      </c>
      <c r="C5" s="4">
        <v>96</v>
      </c>
      <c r="D5" s="4">
        <v>88</v>
      </c>
      <c r="E5" s="4">
        <v>91.6</v>
      </c>
      <c r="F5" s="4">
        <v>0</v>
      </c>
      <c r="G5" s="4">
        <v>100</v>
      </c>
      <c r="H5" s="4">
        <v>104</v>
      </c>
      <c r="I5" s="4">
        <v>78</v>
      </c>
      <c r="J5" s="4">
        <v>75.400000000000006</v>
      </c>
      <c r="K5" s="4">
        <v>0</v>
      </c>
      <c r="L5" s="4">
        <v>100</v>
      </c>
      <c r="M5" s="4">
        <v>88</v>
      </c>
      <c r="N5" s="4">
        <v>66</v>
      </c>
      <c r="O5" s="4">
        <v>74.599999999999994</v>
      </c>
      <c r="P5" s="4">
        <v>0</v>
      </c>
      <c r="Q5" s="4">
        <v>100</v>
      </c>
      <c r="R5" s="4">
        <v>94</v>
      </c>
      <c r="S5" s="4">
        <v>78</v>
      </c>
      <c r="T5" s="4">
        <v>83.1</v>
      </c>
      <c r="U5" s="4">
        <v>0</v>
      </c>
      <c r="V5" s="4">
        <v>100</v>
      </c>
      <c r="W5" s="4">
        <v>83</v>
      </c>
      <c r="X5" s="4">
        <v>64</v>
      </c>
      <c r="Y5" s="4">
        <v>76.8</v>
      </c>
      <c r="Z5" s="4">
        <v>0</v>
      </c>
      <c r="AA5" s="4">
        <v>100</v>
      </c>
      <c r="AB5" s="4">
        <v>32</v>
      </c>
      <c r="AC5" s="4">
        <v>31</v>
      </c>
      <c r="AD5" s="4">
        <v>97</v>
      </c>
      <c r="AE5" s="4">
        <v>1</v>
      </c>
      <c r="AF5" s="4">
        <v>97</v>
      </c>
      <c r="AG5" s="4">
        <v>28</v>
      </c>
      <c r="AH5" s="4">
        <v>24</v>
      </c>
      <c r="AI5" s="4">
        <v>86.6</v>
      </c>
      <c r="AJ5" s="4">
        <v>0</v>
      </c>
      <c r="AK5" s="4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3:A4"/>
    <mergeCell ref="B3:B4"/>
    <mergeCell ref="A1:AD1"/>
    <mergeCell ref="C3:G3"/>
    <mergeCell ref="H3:L3"/>
    <mergeCell ref="M3:Q3"/>
    <mergeCell ref="R3:V3"/>
    <mergeCell ref="W3:AA3"/>
    <mergeCell ref="AB3:AF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4"/>
  <sheetViews>
    <sheetView topLeftCell="B1" zoomScale="80" zoomScaleNormal="80" workbookViewId="0">
      <selection activeCell="H12" sqref="H12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9" customWidth="1"/>
    <col min="8" max="9" width="6.28515625" customWidth="1"/>
    <col min="10" max="10" width="3.5703125" customWidth="1"/>
    <col min="11" max="14" width="6.28515625" customWidth="1"/>
    <col min="15" max="15" width="3.5703125" customWidth="1"/>
    <col min="16" max="16" width="6.28515625" customWidth="1"/>
    <col min="17" max="17" width="6.85546875" customWidth="1"/>
    <col min="18" max="19" width="6.28515625" customWidth="1"/>
    <col min="20" max="20" width="9.85546875" customWidth="1"/>
    <col min="21" max="21" width="6.28515625" customWidth="1"/>
    <col min="22" max="22" width="8" customWidth="1"/>
    <col min="23" max="24" width="6.28515625" customWidth="1"/>
    <col min="25" max="25" width="3.5703125" customWidth="1"/>
    <col min="26" max="26" width="6.28515625" customWidth="1"/>
    <col min="27" max="27" width="6.42578125" customWidth="1"/>
    <col min="28" max="29" width="6.28515625" customWidth="1"/>
    <col min="30" max="30" width="3.5703125" customWidth="1"/>
    <col min="31" max="31" width="6.28515625" customWidth="1"/>
    <col min="32" max="32" width="7.7109375" customWidth="1"/>
    <col min="33" max="34" width="6.28515625" customWidth="1"/>
    <col min="35" max="35" width="3.5703125" customWidth="1"/>
    <col min="36" max="36" width="6.28515625" customWidth="1"/>
    <col min="37" max="37" width="6.42578125" customWidth="1"/>
  </cols>
  <sheetData>
    <row r="1" spans="1:37" ht="22.5" x14ac:dyDescent="0.3">
      <c r="A1" s="18" t="s">
        <v>21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2"/>
      <c r="AF1" s="2"/>
      <c r="AG1" s="2"/>
      <c r="AH1" s="2"/>
      <c r="AI1" s="2"/>
      <c r="AJ1" s="2"/>
      <c r="AK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" customHeight="1" x14ac:dyDescent="0.25">
      <c r="A3" s="19" t="s">
        <v>0</v>
      </c>
      <c r="B3" s="19" t="s">
        <v>1</v>
      </c>
      <c r="C3" s="17" t="s">
        <v>3</v>
      </c>
      <c r="D3" s="17"/>
      <c r="E3" s="17"/>
      <c r="F3" s="17"/>
      <c r="G3" s="17"/>
      <c r="H3" s="17" t="s">
        <v>4</v>
      </c>
      <c r="I3" s="17"/>
      <c r="J3" s="17"/>
      <c r="K3" s="17"/>
      <c r="L3" s="17"/>
      <c r="M3" s="17" t="s">
        <v>5</v>
      </c>
      <c r="N3" s="17"/>
      <c r="O3" s="17"/>
      <c r="P3" s="17"/>
      <c r="Q3" s="17"/>
      <c r="R3" s="17" t="s">
        <v>6</v>
      </c>
      <c r="S3" s="17"/>
      <c r="T3" s="17"/>
      <c r="U3" s="17"/>
      <c r="V3" s="17"/>
      <c r="W3" s="17" t="s">
        <v>7</v>
      </c>
      <c r="X3" s="17"/>
      <c r="Y3" s="17"/>
      <c r="Z3" s="17"/>
      <c r="AA3" s="17"/>
      <c r="AB3" s="17" t="s">
        <v>8</v>
      </c>
      <c r="AC3" s="17"/>
      <c r="AD3" s="17"/>
      <c r="AE3" s="17"/>
      <c r="AF3" s="17"/>
      <c r="AG3" s="17" t="s">
        <v>9</v>
      </c>
      <c r="AH3" s="17"/>
      <c r="AI3" s="17"/>
      <c r="AJ3" s="17"/>
      <c r="AK3" s="17"/>
    </row>
    <row r="4" spans="1:37" ht="108" customHeight="1" x14ac:dyDescent="0.25">
      <c r="A4" s="19"/>
      <c r="B4" s="19"/>
      <c r="C4" s="6" t="s">
        <v>2</v>
      </c>
      <c r="D4" s="6" t="s">
        <v>10</v>
      </c>
      <c r="E4" s="6" t="s">
        <v>12</v>
      </c>
      <c r="F4" s="6" t="str">
        <f>[1]Общие!$AD$6</f>
        <v>кол-во условно переведенных</v>
      </c>
      <c r="G4" s="6" t="s">
        <v>11</v>
      </c>
      <c r="H4" s="6" t="s">
        <v>2</v>
      </c>
      <c r="I4" s="6" t="s">
        <v>10</v>
      </c>
      <c r="J4" s="6" t="s">
        <v>12</v>
      </c>
      <c r="K4" s="6" t="str">
        <f>[1]Общие!$AD$6</f>
        <v>кол-во условно переведенных</v>
      </c>
      <c r="L4" s="6" t="s">
        <v>11</v>
      </c>
      <c r="M4" s="6" t="s">
        <v>2</v>
      </c>
      <c r="N4" s="6" t="s">
        <v>10</v>
      </c>
      <c r="O4" s="6" t="s">
        <v>12</v>
      </c>
      <c r="P4" s="6" t="str">
        <f>[1]Общие!$AD$6</f>
        <v>кол-во условно переведенных</v>
      </c>
      <c r="Q4" s="6" t="s">
        <v>11</v>
      </c>
      <c r="R4" s="6" t="s">
        <v>2</v>
      </c>
      <c r="S4" s="6" t="s">
        <v>10</v>
      </c>
      <c r="T4" s="6" t="s">
        <v>12</v>
      </c>
      <c r="U4" s="6" t="str">
        <f>[1]Общие!$AD$6</f>
        <v>кол-во условно переведенных</v>
      </c>
      <c r="V4" s="6" t="s">
        <v>11</v>
      </c>
      <c r="W4" s="6" t="s">
        <v>2</v>
      </c>
      <c r="X4" s="6" t="s">
        <v>10</v>
      </c>
      <c r="Y4" s="6" t="s">
        <v>12</v>
      </c>
      <c r="Z4" s="6" t="str">
        <f>[1]Общие!$AD$6</f>
        <v>кол-во условно переведенных</v>
      </c>
      <c r="AA4" s="6" t="s">
        <v>11</v>
      </c>
      <c r="AB4" s="6" t="s">
        <v>2</v>
      </c>
      <c r="AC4" s="6" t="s">
        <v>10</v>
      </c>
      <c r="AD4" s="6" t="s">
        <v>12</v>
      </c>
      <c r="AE4" s="6" t="str">
        <f>[1]Общие!$AD$6</f>
        <v>кол-во условно переведенных</v>
      </c>
      <c r="AF4" s="6" t="s">
        <v>11</v>
      </c>
      <c r="AG4" s="6" t="s">
        <v>2</v>
      </c>
      <c r="AH4" s="6" t="s">
        <v>10</v>
      </c>
      <c r="AI4" s="6" t="s">
        <v>12</v>
      </c>
      <c r="AJ4" s="6" t="str">
        <f>[1]Общие!$AD$6</f>
        <v>кол-во условно переведенных</v>
      </c>
      <c r="AK4" s="6" t="s">
        <v>11</v>
      </c>
    </row>
    <row r="5" spans="1:37" x14ac:dyDescent="0.25">
      <c r="A5" s="3"/>
      <c r="B5" s="3" t="s">
        <v>45</v>
      </c>
      <c r="C5" s="4">
        <v>96</v>
      </c>
      <c r="D5" s="4">
        <v>88</v>
      </c>
      <c r="E5" s="4">
        <v>92.6</v>
      </c>
      <c r="F5" s="4">
        <v>1</v>
      </c>
      <c r="G5" s="4">
        <v>98.9</v>
      </c>
      <c r="H5" s="4">
        <v>104</v>
      </c>
      <c r="I5" s="4">
        <v>90</v>
      </c>
      <c r="J5" s="4">
        <v>86.8</v>
      </c>
      <c r="K5" s="4">
        <v>0</v>
      </c>
      <c r="L5" s="4">
        <v>100</v>
      </c>
      <c r="M5" s="4">
        <v>88</v>
      </c>
      <c r="N5" s="4">
        <v>68</v>
      </c>
      <c r="O5" s="4">
        <v>77.5</v>
      </c>
      <c r="P5" s="4">
        <v>0</v>
      </c>
      <c r="Q5" s="4">
        <v>100</v>
      </c>
      <c r="R5" s="4">
        <v>94</v>
      </c>
      <c r="S5" s="4">
        <v>80</v>
      </c>
      <c r="T5" s="4">
        <v>88.4</v>
      </c>
      <c r="U5" s="4">
        <v>0</v>
      </c>
      <c r="V5" s="4">
        <v>100</v>
      </c>
      <c r="W5" s="4">
        <v>83</v>
      </c>
      <c r="X5" s="4">
        <v>59</v>
      </c>
      <c r="Y5" s="4">
        <v>70.7</v>
      </c>
      <c r="Z5" s="4">
        <v>0</v>
      </c>
      <c r="AA5" s="4">
        <v>100</v>
      </c>
      <c r="AB5" s="4">
        <v>32</v>
      </c>
      <c r="AC5" s="4">
        <v>27</v>
      </c>
      <c r="AD5" s="4">
        <v>83</v>
      </c>
      <c r="AE5" s="4">
        <v>1</v>
      </c>
      <c r="AF5" s="4">
        <v>97</v>
      </c>
      <c r="AG5" s="4">
        <v>28</v>
      </c>
      <c r="AH5" s="4">
        <v>27</v>
      </c>
      <c r="AI5" s="4">
        <v>97</v>
      </c>
      <c r="AJ5" s="4">
        <v>0</v>
      </c>
      <c r="AK5" s="4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25">
      <c r="A8" s="2"/>
      <c r="B8" s="2" t="s">
        <v>44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topLeftCell="E1" zoomScale="90" zoomScaleNormal="90" workbookViewId="0">
      <selection activeCell="AI8" sqref="AI8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5.7109375" customWidth="1"/>
    <col min="6" max="6" width="6.28515625" customWidth="1"/>
    <col min="7" max="7" width="5.42578125" customWidth="1"/>
    <col min="8" max="9" width="6.28515625" customWidth="1"/>
    <col min="10" max="10" width="6.85546875" customWidth="1"/>
    <col min="11" max="11" width="6.28515625" customWidth="1"/>
    <col min="12" max="12" width="6.5703125" customWidth="1"/>
    <col min="13" max="14" width="6.28515625" customWidth="1"/>
    <col min="15" max="15" width="6.5703125" customWidth="1"/>
    <col min="16" max="16" width="6.28515625" customWidth="1"/>
    <col min="17" max="17" width="3.5703125" customWidth="1"/>
    <col min="18" max="19" width="6.28515625" customWidth="1"/>
    <col min="20" max="20" width="8.140625" customWidth="1"/>
    <col min="21" max="21" width="6.28515625" customWidth="1"/>
    <col min="22" max="22" width="6.7109375" customWidth="1"/>
    <col min="23" max="26" width="6.28515625" customWidth="1"/>
    <col min="27" max="27" width="3.5703125" customWidth="1"/>
    <col min="28" max="29" width="6.28515625" customWidth="1"/>
    <col min="30" max="30" width="8.140625" customWidth="1"/>
    <col min="31" max="31" width="6.28515625" customWidth="1"/>
    <col min="32" max="32" width="7.7109375" customWidth="1"/>
    <col min="33" max="34" width="6.28515625" customWidth="1"/>
    <col min="35" max="35" width="6" customWidth="1"/>
    <col min="36" max="36" width="6.28515625" customWidth="1"/>
    <col min="37" max="37" width="3.5703125" customWidth="1"/>
  </cols>
  <sheetData>
    <row r="1" spans="1:37" ht="22.5" x14ac:dyDescent="0.3">
      <c r="A1" s="18" t="s">
        <v>38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9" t="s">
        <v>0</v>
      </c>
      <c r="B3" s="19" t="s">
        <v>1</v>
      </c>
      <c r="C3" s="25" t="s">
        <v>3</v>
      </c>
      <c r="D3" s="26"/>
      <c r="E3" s="26"/>
      <c r="F3" s="26"/>
      <c r="G3" s="27"/>
      <c r="H3" s="25" t="s">
        <v>4</v>
      </c>
      <c r="I3" s="26"/>
      <c r="J3" s="26"/>
      <c r="K3" s="26"/>
      <c r="L3" s="27"/>
      <c r="M3" s="25" t="s">
        <v>5</v>
      </c>
      <c r="N3" s="26"/>
      <c r="O3" s="26"/>
      <c r="P3" s="26"/>
      <c r="Q3" s="27"/>
      <c r="R3" s="25" t="s">
        <v>6</v>
      </c>
      <c r="S3" s="26"/>
      <c r="T3" s="26"/>
      <c r="U3" s="26"/>
      <c r="V3" s="27"/>
      <c r="W3" s="25" t="s">
        <v>7</v>
      </c>
      <c r="X3" s="26"/>
      <c r="Y3" s="26"/>
      <c r="Z3" s="26"/>
      <c r="AA3" s="27"/>
      <c r="AB3" s="25" t="s">
        <v>8</v>
      </c>
      <c r="AC3" s="26"/>
      <c r="AD3" s="26"/>
      <c r="AE3" s="26"/>
      <c r="AF3" s="27"/>
      <c r="AG3" s="25" t="s">
        <v>9</v>
      </c>
      <c r="AH3" s="26"/>
      <c r="AI3" s="26"/>
      <c r="AJ3" s="26"/>
      <c r="AK3" s="27"/>
    </row>
    <row r="4" spans="1:37" ht="117" customHeight="1" x14ac:dyDescent="0.25">
      <c r="A4" s="19"/>
      <c r="B4" s="19"/>
      <c r="C4" s="6" t="s">
        <v>2</v>
      </c>
      <c r="D4" s="6" t="s">
        <v>10</v>
      </c>
      <c r="E4" s="6" t="s">
        <v>12</v>
      </c>
      <c r="F4" s="6" t="str">
        <f>[1]Общие!$AD$6</f>
        <v>кол-во условно переведенных</v>
      </c>
      <c r="G4" s="6" t="s">
        <v>11</v>
      </c>
      <c r="H4" s="6" t="s">
        <v>2</v>
      </c>
      <c r="I4" s="6" t="s">
        <v>10</v>
      </c>
      <c r="J4" s="6" t="s">
        <v>12</v>
      </c>
      <c r="K4" s="6" t="str">
        <f>[1]Общие!$AD$6</f>
        <v>кол-во условно переведенных</v>
      </c>
      <c r="L4" s="6" t="s">
        <v>11</v>
      </c>
      <c r="M4" s="6" t="s">
        <v>2</v>
      </c>
      <c r="N4" s="6" t="s">
        <v>10</v>
      </c>
      <c r="O4" s="6" t="s">
        <v>12</v>
      </c>
      <c r="P4" s="6" t="str">
        <f>[1]Общие!$AD$6</f>
        <v>кол-во условно переведенных</v>
      </c>
      <c r="Q4" s="6" t="s">
        <v>11</v>
      </c>
      <c r="R4" s="6" t="s">
        <v>2</v>
      </c>
      <c r="S4" s="6" t="s">
        <v>10</v>
      </c>
      <c r="T4" s="6" t="s">
        <v>12</v>
      </c>
      <c r="U4" s="6" t="str">
        <f>[1]Общие!$AD$6</f>
        <v>кол-во условно переведенных</v>
      </c>
      <c r="V4" s="6" t="s">
        <v>11</v>
      </c>
      <c r="W4" s="6" t="s">
        <v>2</v>
      </c>
      <c r="X4" s="6" t="s">
        <v>10</v>
      </c>
      <c r="Y4" s="6" t="s">
        <v>12</v>
      </c>
      <c r="Z4" s="6" t="str">
        <f>[1]Общие!$AD$6</f>
        <v>кол-во условно переведенных</v>
      </c>
      <c r="AA4" s="6" t="s">
        <v>11</v>
      </c>
      <c r="AB4" s="6" t="s">
        <v>2</v>
      </c>
      <c r="AC4" s="6" t="s">
        <v>10</v>
      </c>
      <c r="AD4" s="6" t="s">
        <v>12</v>
      </c>
      <c r="AE4" s="6" t="str">
        <f>[1]Общие!$AD$6</f>
        <v>кол-во условно переведенных</v>
      </c>
      <c r="AF4" s="6" t="s">
        <v>11</v>
      </c>
      <c r="AG4" s="6" t="s">
        <v>2</v>
      </c>
      <c r="AH4" s="6" t="s">
        <v>10</v>
      </c>
      <c r="AI4" s="6" t="s">
        <v>12</v>
      </c>
      <c r="AJ4" s="6" t="str">
        <f>[1]Общие!$AD$6</f>
        <v>кол-во условно переведенных</v>
      </c>
      <c r="AK4" s="6" t="s">
        <v>11</v>
      </c>
    </row>
    <row r="5" spans="1:37" x14ac:dyDescent="0.25">
      <c r="A5" s="28">
        <v>1</v>
      </c>
      <c r="B5" s="28" t="s">
        <v>45</v>
      </c>
      <c r="C5" s="29">
        <v>96</v>
      </c>
      <c r="D5" s="29">
        <v>96</v>
      </c>
      <c r="E5" s="29">
        <v>100</v>
      </c>
      <c r="F5" s="29">
        <v>0</v>
      </c>
      <c r="G5" s="29">
        <v>100</v>
      </c>
      <c r="H5" s="29">
        <v>104</v>
      </c>
      <c r="I5" s="29">
        <v>104</v>
      </c>
      <c r="J5" s="29">
        <v>100</v>
      </c>
      <c r="K5" s="29">
        <v>0</v>
      </c>
      <c r="L5" s="29">
        <v>100</v>
      </c>
      <c r="M5" s="29">
        <v>88</v>
      </c>
      <c r="N5" s="29">
        <v>86</v>
      </c>
      <c r="O5" s="29">
        <v>97.3</v>
      </c>
      <c r="P5" s="29">
        <v>0</v>
      </c>
      <c r="Q5" s="29">
        <v>100</v>
      </c>
      <c r="R5" s="29">
        <v>94</v>
      </c>
      <c r="S5" s="29">
        <v>94</v>
      </c>
      <c r="T5" s="29">
        <v>100</v>
      </c>
      <c r="U5" s="29">
        <v>0</v>
      </c>
      <c r="V5" s="29">
        <v>100</v>
      </c>
      <c r="W5" s="29">
        <v>83</v>
      </c>
      <c r="X5" s="29">
        <v>83</v>
      </c>
      <c r="Y5" s="29">
        <v>100</v>
      </c>
      <c r="Z5" s="29">
        <v>0</v>
      </c>
      <c r="AA5" s="29">
        <v>100</v>
      </c>
      <c r="AB5" s="29">
        <v>32</v>
      </c>
      <c r="AC5" s="29">
        <v>31</v>
      </c>
      <c r="AD5" s="29">
        <v>97</v>
      </c>
      <c r="AE5" s="29">
        <v>1</v>
      </c>
      <c r="AF5" s="29">
        <v>97</v>
      </c>
      <c r="AG5" s="29">
        <v>28</v>
      </c>
      <c r="AH5" s="29">
        <v>28</v>
      </c>
      <c r="AI5" s="29">
        <v>100</v>
      </c>
      <c r="AJ5" s="29">
        <v>0</v>
      </c>
      <c r="AK5" s="29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17</v>
      </c>
      <c r="C7" s="2" t="s">
        <v>46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K10" sqref="K10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5" customWidth="1"/>
    <col min="6" max="6" width="7.28515625" customWidth="1"/>
    <col min="7" max="7" width="5.28515625" customWidth="1"/>
    <col min="8" max="9" width="6.28515625" customWidth="1"/>
    <col min="10" max="10" width="7.5703125" customWidth="1"/>
    <col min="11" max="11" width="6.140625" customWidth="1"/>
    <col min="12" max="12" width="5.42578125" customWidth="1"/>
    <col min="13" max="14" width="6.28515625" customWidth="1"/>
    <col min="15" max="15" width="5.85546875" customWidth="1"/>
    <col min="16" max="16" width="4.7109375" customWidth="1"/>
    <col min="17" max="17" width="6.7109375" customWidth="1"/>
    <col min="18" max="19" width="6.28515625" customWidth="1"/>
    <col min="20" max="20" width="7.28515625" customWidth="1"/>
    <col min="21" max="21" width="4.85546875" customWidth="1"/>
    <col min="22" max="22" width="5" customWidth="1"/>
  </cols>
  <sheetData>
    <row r="1" spans="1:22" ht="22.5" x14ac:dyDescent="0.3">
      <c r="A1" s="18" t="s">
        <v>39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2"/>
      <c r="Q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15" customHeight="1" x14ac:dyDescent="0.25">
      <c r="A3" s="19" t="s">
        <v>0</v>
      </c>
      <c r="B3" s="19" t="s">
        <v>1</v>
      </c>
      <c r="C3" s="17" t="s">
        <v>6</v>
      </c>
      <c r="D3" s="17"/>
      <c r="E3" s="17"/>
      <c r="F3" s="17"/>
      <c r="G3" s="17"/>
      <c r="H3" s="17" t="s">
        <v>7</v>
      </c>
      <c r="I3" s="17"/>
      <c r="J3" s="17"/>
      <c r="K3" s="17"/>
      <c r="L3" s="17"/>
      <c r="M3" s="17" t="s">
        <v>8</v>
      </c>
      <c r="N3" s="17"/>
      <c r="O3" s="17"/>
      <c r="P3" s="17"/>
      <c r="Q3" s="17"/>
      <c r="R3" s="17" t="s">
        <v>9</v>
      </c>
      <c r="S3" s="17"/>
      <c r="T3" s="17"/>
      <c r="U3" s="17"/>
      <c r="V3" s="17"/>
    </row>
    <row r="4" spans="1:22" ht="122.25" customHeight="1" x14ac:dyDescent="0.25">
      <c r="A4" s="19"/>
      <c r="B4" s="19"/>
      <c r="C4" s="6" t="s">
        <v>2</v>
      </c>
      <c r="D4" s="6" t="s">
        <v>10</v>
      </c>
      <c r="E4" s="6" t="s">
        <v>12</v>
      </c>
      <c r="F4" s="6" t="str">
        <f>[1]Общие!$AD$6</f>
        <v>кол-во условно переведенных</v>
      </c>
      <c r="G4" s="6" t="s">
        <v>11</v>
      </c>
      <c r="H4" s="6" t="s">
        <v>2</v>
      </c>
      <c r="I4" s="6" t="s">
        <v>10</v>
      </c>
      <c r="J4" s="6" t="s">
        <v>12</v>
      </c>
      <c r="K4" s="6" t="str">
        <f>[1]Общие!$AD$6</f>
        <v>кол-во условно переведенных</v>
      </c>
      <c r="L4" s="6" t="s">
        <v>11</v>
      </c>
      <c r="M4" s="6" t="s">
        <v>2</v>
      </c>
      <c r="N4" s="6" t="s">
        <v>10</v>
      </c>
      <c r="O4" s="6" t="s">
        <v>12</v>
      </c>
      <c r="P4" s="6" t="str">
        <f>[1]Общие!$AD$6</f>
        <v>кол-во условно переведенных</v>
      </c>
      <c r="Q4" s="6" t="s">
        <v>11</v>
      </c>
      <c r="R4" s="6" t="s">
        <v>2</v>
      </c>
      <c r="S4" s="6" t="s">
        <v>10</v>
      </c>
      <c r="T4" s="6" t="s">
        <v>12</v>
      </c>
      <c r="U4" s="6" t="str">
        <f>[1]Общие!$AD$6</f>
        <v>кол-во условно переведенных</v>
      </c>
      <c r="V4" s="6" t="s">
        <v>11</v>
      </c>
    </row>
    <row r="5" spans="1:22" x14ac:dyDescent="0.25">
      <c r="A5" s="28">
        <v>1</v>
      </c>
      <c r="B5" s="28" t="s">
        <v>45</v>
      </c>
      <c r="C5" s="29">
        <v>94</v>
      </c>
      <c r="D5" s="29">
        <v>93</v>
      </c>
      <c r="E5" s="29">
        <v>98.6</v>
      </c>
      <c r="F5" s="29">
        <v>0</v>
      </c>
      <c r="G5" s="29">
        <v>100</v>
      </c>
      <c r="H5" s="29">
        <v>83</v>
      </c>
      <c r="I5" s="29">
        <v>81</v>
      </c>
      <c r="J5" s="29">
        <v>97.3</v>
      </c>
      <c r="K5" s="29">
        <v>0</v>
      </c>
      <c r="L5" s="29">
        <v>100</v>
      </c>
      <c r="M5" s="29">
        <v>32</v>
      </c>
      <c r="N5" s="29">
        <v>31</v>
      </c>
      <c r="O5" s="29">
        <v>97</v>
      </c>
      <c r="P5" s="29">
        <v>1</v>
      </c>
      <c r="Q5" s="29">
        <v>97</v>
      </c>
      <c r="R5" s="29">
        <v>28</v>
      </c>
      <c r="S5" s="29">
        <v>28</v>
      </c>
      <c r="T5" s="29">
        <v>100</v>
      </c>
      <c r="U5" s="29">
        <v>0</v>
      </c>
      <c r="V5" s="29">
        <v>100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2" x14ac:dyDescent="0.25">
      <c r="A7" s="2"/>
      <c r="B7" s="2" t="s">
        <v>17</v>
      </c>
      <c r="C7" s="2" t="s">
        <v>46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</sheetData>
  <mergeCells count="7">
    <mergeCell ref="R3:V3"/>
    <mergeCell ref="A3:A4"/>
    <mergeCell ref="B3:B4"/>
    <mergeCell ref="A1:O1"/>
    <mergeCell ref="C3:G3"/>
    <mergeCell ref="H3:L3"/>
    <mergeCell ref="M3:Q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V13" sqref="V13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5.5703125" customWidth="1"/>
    <col min="6" max="6" width="6.28515625" customWidth="1"/>
    <col min="7" max="7" width="6.5703125" customWidth="1"/>
    <col min="8" max="9" width="6.28515625" customWidth="1"/>
    <col min="10" max="10" width="5.28515625" customWidth="1"/>
    <col min="11" max="14" width="6.28515625" customWidth="1"/>
    <col min="15" max="15" width="6" customWidth="1"/>
    <col min="16" max="16" width="6.28515625" customWidth="1"/>
    <col min="17" max="17" width="5.140625" customWidth="1"/>
    <col min="18" max="19" width="6.28515625" customWidth="1"/>
    <col min="20" max="20" width="5.85546875" customWidth="1"/>
    <col min="21" max="21" width="6.28515625" customWidth="1"/>
    <col min="22" max="22" width="8.42578125" customWidth="1"/>
    <col min="23" max="24" width="6.28515625" customWidth="1"/>
    <col min="25" max="25" width="6.7109375" customWidth="1"/>
    <col min="26" max="26" width="6.28515625" customWidth="1"/>
    <col min="27" max="27" width="6.85546875" customWidth="1"/>
  </cols>
  <sheetData>
    <row r="1" spans="1:27" ht="22.5" x14ac:dyDescent="0.3">
      <c r="A1" s="18" t="s">
        <v>41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19" t="s">
        <v>0</v>
      </c>
      <c r="B3" s="19" t="s">
        <v>1</v>
      </c>
      <c r="C3" s="17" t="s">
        <v>3</v>
      </c>
      <c r="D3" s="17"/>
      <c r="E3" s="17"/>
      <c r="F3" s="17"/>
      <c r="G3" s="17"/>
      <c r="H3" s="17" t="s">
        <v>4</v>
      </c>
      <c r="I3" s="17"/>
      <c r="J3" s="17"/>
      <c r="K3" s="17"/>
      <c r="L3" s="17"/>
      <c r="M3" s="17" t="s">
        <v>5</v>
      </c>
      <c r="N3" s="17"/>
      <c r="O3" s="17"/>
      <c r="P3" s="17"/>
      <c r="Q3" s="17"/>
      <c r="R3" s="17" t="s">
        <v>6</v>
      </c>
      <c r="S3" s="17"/>
      <c r="T3" s="17"/>
      <c r="U3" s="17"/>
      <c r="V3" s="17"/>
      <c r="W3" s="17" t="s">
        <v>7</v>
      </c>
      <c r="X3" s="17"/>
      <c r="Y3" s="17"/>
      <c r="Z3" s="17"/>
      <c r="AA3" s="17"/>
    </row>
    <row r="4" spans="1:27" ht="119.25" customHeight="1" x14ac:dyDescent="0.25">
      <c r="A4" s="19"/>
      <c r="B4" s="19"/>
      <c r="C4" s="6" t="s">
        <v>2</v>
      </c>
      <c r="D4" s="6" t="s">
        <v>10</v>
      </c>
      <c r="E4" s="6" t="s">
        <v>12</v>
      </c>
      <c r="F4" s="6" t="str">
        <f>[1]Общие!$AD$6</f>
        <v>кол-во условно переведенных</v>
      </c>
      <c r="G4" s="6" t="s">
        <v>11</v>
      </c>
      <c r="H4" s="6" t="s">
        <v>2</v>
      </c>
      <c r="I4" s="6" t="s">
        <v>10</v>
      </c>
      <c r="J4" s="6" t="s">
        <v>12</v>
      </c>
      <c r="K4" s="6" t="str">
        <f>[1]Общие!$AD$6</f>
        <v>кол-во условно переведенных</v>
      </c>
      <c r="L4" s="6" t="s">
        <v>11</v>
      </c>
      <c r="M4" s="6" t="s">
        <v>2</v>
      </c>
      <c r="N4" s="6" t="s">
        <v>10</v>
      </c>
      <c r="O4" s="6" t="s">
        <v>12</v>
      </c>
      <c r="P4" s="6" t="str">
        <f>[1]Общие!$AD$6</f>
        <v>кол-во условно переведенных</v>
      </c>
      <c r="Q4" s="6" t="s">
        <v>11</v>
      </c>
      <c r="R4" s="6" t="s">
        <v>2</v>
      </c>
      <c r="S4" s="6" t="s">
        <v>10</v>
      </c>
      <c r="T4" s="6" t="s">
        <v>12</v>
      </c>
      <c r="U4" s="6" t="str">
        <f>[1]Общие!$AD$6</f>
        <v>кол-во условно переведенных</v>
      </c>
      <c r="V4" s="6" t="s">
        <v>11</v>
      </c>
      <c r="W4" s="6" t="s">
        <v>2</v>
      </c>
      <c r="X4" s="6" t="s">
        <v>10</v>
      </c>
      <c r="Y4" s="6" t="s">
        <v>12</v>
      </c>
      <c r="Z4" s="6" t="str">
        <f>[1]Общие!$AD$6</f>
        <v>кол-во условно переведенных</v>
      </c>
      <c r="AA4" s="6" t="s">
        <v>11</v>
      </c>
    </row>
    <row r="5" spans="1:27" x14ac:dyDescent="0.25">
      <c r="A5" s="3">
        <v>1</v>
      </c>
      <c r="B5" s="3" t="s">
        <v>45</v>
      </c>
      <c r="C5" s="4">
        <v>96</v>
      </c>
      <c r="D5" s="4">
        <v>96</v>
      </c>
      <c r="E5" s="4">
        <v>100</v>
      </c>
      <c r="F5" s="4">
        <v>0</v>
      </c>
      <c r="G5" s="4">
        <v>100</v>
      </c>
      <c r="H5" s="4">
        <v>104</v>
      </c>
      <c r="I5" s="4">
        <v>104</v>
      </c>
      <c r="J5" s="4">
        <v>100</v>
      </c>
      <c r="K5" s="4">
        <v>0</v>
      </c>
      <c r="L5" s="4">
        <v>100</v>
      </c>
      <c r="M5" s="4">
        <v>88</v>
      </c>
      <c r="N5" s="4">
        <v>88</v>
      </c>
      <c r="O5" s="4">
        <v>100</v>
      </c>
      <c r="P5" s="4">
        <v>0</v>
      </c>
      <c r="Q5" s="4">
        <v>100</v>
      </c>
      <c r="R5" s="4">
        <v>94</v>
      </c>
      <c r="S5" s="4">
        <v>94</v>
      </c>
      <c r="T5" s="4">
        <v>100</v>
      </c>
      <c r="U5" s="4">
        <v>0</v>
      </c>
      <c r="V5" s="4">
        <v>100</v>
      </c>
      <c r="W5" s="4">
        <v>83</v>
      </c>
      <c r="X5" s="4">
        <v>83</v>
      </c>
      <c r="Y5" s="4">
        <v>100</v>
      </c>
      <c r="Z5" s="4">
        <v>0</v>
      </c>
      <c r="AA5" s="4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 t="s">
        <v>46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K10" sqref="K10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7.7109375" customWidth="1"/>
    <col min="6" max="6" width="6.28515625" customWidth="1"/>
    <col min="7" max="7" width="6.140625" customWidth="1"/>
    <col min="8" max="9" width="6.28515625" customWidth="1"/>
    <col min="10" max="10" width="6.85546875" customWidth="1"/>
    <col min="11" max="11" width="6.28515625" customWidth="1"/>
    <col min="12" max="12" width="6.85546875" customWidth="1"/>
    <col min="13" max="14" width="6.28515625" customWidth="1"/>
    <col min="15" max="15" width="7.5703125" customWidth="1"/>
    <col min="16" max="19" width="6.28515625" customWidth="1"/>
    <col min="20" max="20" width="7.7109375" customWidth="1"/>
    <col min="21" max="21" width="6.28515625" customWidth="1"/>
    <col min="22" max="22" width="6" customWidth="1"/>
  </cols>
  <sheetData>
    <row r="1" spans="1:22" ht="22.5" x14ac:dyDescent="0.3">
      <c r="A1" s="18" t="s">
        <v>42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2"/>
      <c r="T1" s="2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25">
      <c r="A3" s="19" t="s">
        <v>0</v>
      </c>
      <c r="B3" s="19" t="s">
        <v>1</v>
      </c>
      <c r="C3" s="17" t="s">
        <v>3</v>
      </c>
      <c r="D3" s="17"/>
      <c r="E3" s="17"/>
      <c r="F3" s="17"/>
      <c r="G3" s="17"/>
      <c r="H3" s="17" t="s">
        <v>4</v>
      </c>
      <c r="I3" s="17"/>
      <c r="J3" s="17"/>
      <c r="K3" s="17"/>
      <c r="L3" s="17"/>
      <c r="M3" s="17" t="s">
        <v>5</v>
      </c>
      <c r="N3" s="17"/>
      <c r="O3" s="17"/>
      <c r="P3" s="17"/>
      <c r="Q3" s="17"/>
      <c r="R3" s="17" t="s">
        <v>6</v>
      </c>
      <c r="S3" s="17"/>
      <c r="T3" s="17"/>
      <c r="U3" s="17"/>
      <c r="V3" s="17"/>
    </row>
    <row r="4" spans="1:22" ht="114.75" customHeight="1" x14ac:dyDescent="0.25">
      <c r="A4" s="19"/>
      <c r="B4" s="19"/>
      <c r="C4" s="6" t="s">
        <v>2</v>
      </c>
      <c r="D4" s="6" t="s">
        <v>10</v>
      </c>
      <c r="E4" s="6" t="s">
        <v>12</v>
      </c>
      <c r="F4" s="6" t="str">
        <f>[1]Общие!$AD$6</f>
        <v>кол-во условно переведенных</v>
      </c>
      <c r="G4" s="6" t="s">
        <v>11</v>
      </c>
      <c r="H4" s="6" t="s">
        <v>2</v>
      </c>
      <c r="I4" s="6" t="s">
        <v>10</v>
      </c>
      <c r="J4" s="6" t="s">
        <v>12</v>
      </c>
      <c r="K4" s="6" t="str">
        <f>[1]Общие!$AD$6</f>
        <v>кол-во условно переведенных</v>
      </c>
      <c r="L4" s="6" t="s">
        <v>11</v>
      </c>
      <c r="M4" s="6" t="s">
        <v>2</v>
      </c>
      <c r="N4" s="6" t="s">
        <v>10</v>
      </c>
      <c r="O4" s="6" t="s">
        <v>12</v>
      </c>
      <c r="P4" s="6" t="str">
        <f>[1]Общие!$AD$6</f>
        <v>кол-во условно переведенных</v>
      </c>
      <c r="Q4" s="6" t="s">
        <v>11</v>
      </c>
      <c r="R4" s="6" t="s">
        <v>2</v>
      </c>
      <c r="S4" s="6" t="s">
        <v>10</v>
      </c>
      <c r="T4" s="6" t="s">
        <v>12</v>
      </c>
      <c r="U4" s="6" t="str">
        <f>[1]Общие!$AD$6</f>
        <v>кол-во условно переведенных</v>
      </c>
      <c r="V4" s="6" t="s">
        <v>11</v>
      </c>
    </row>
    <row r="5" spans="1:22" x14ac:dyDescent="0.25">
      <c r="A5" s="28">
        <v>1</v>
      </c>
      <c r="B5" s="28" t="s">
        <v>45</v>
      </c>
      <c r="C5" s="29">
        <v>96</v>
      </c>
      <c r="D5" s="29">
        <v>96</v>
      </c>
      <c r="E5" s="29">
        <v>100</v>
      </c>
      <c r="F5" s="29">
        <v>0</v>
      </c>
      <c r="G5" s="29">
        <v>100</v>
      </c>
      <c r="H5" s="29">
        <v>104</v>
      </c>
      <c r="I5" s="29">
        <v>101</v>
      </c>
      <c r="J5" s="29">
        <v>97</v>
      </c>
      <c r="K5" s="29">
        <v>0</v>
      </c>
      <c r="L5" s="29">
        <v>100</v>
      </c>
      <c r="M5" s="29">
        <v>88</v>
      </c>
      <c r="N5" s="29">
        <v>84</v>
      </c>
      <c r="O5" s="29">
        <v>95</v>
      </c>
      <c r="P5" s="29">
        <v>0</v>
      </c>
      <c r="Q5" s="29">
        <v>100</v>
      </c>
      <c r="R5" s="29">
        <v>93</v>
      </c>
      <c r="S5" s="29">
        <v>93</v>
      </c>
      <c r="T5" s="29">
        <v>100</v>
      </c>
      <c r="U5" s="29">
        <v>0</v>
      </c>
      <c r="V5" s="29">
        <v>100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17</v>
      </c>
      <c r="C7" s="2" t="s">
        <v>46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workbookViewId="0">
      <selection activeCell="N13" sqref="N13"/>
    </sheetView>
  </sheetViews>
  <sheetFormatPr defaultRowHeight="15" x14ac:dyDescent="0.25"/>
  <cols>
    <col min="1" max="1" width="4.85546875" customWidth="1"/>
    <col min="2" max="2" width="21.28515625" customWidth="1"/>
    <col min="3" max="4" width="6.28515625" customWidth="1"/>
    <col min="5" max="5" width="6.140625" customWidth="1"/>
    <col min="6" max="6" width="6.5703125" customWidth="1"/>
    <col min="7" max="7" width="6.85546875" customWidth="1"/>
    <col min="8" max="9" width="6.28515625" customWidth="1"/>
    <col min="10" max="10" width="6.5703125" customWidth="1"/>
    <col min="11" max="11" width="5.85546875" customWidth="1"/>
    <col min="12" max="12" width="5.7109375" customWidth="1"/>
    <col min="13" max="13" width="6.28515625" customWidth="1"/>
    <col min="14" max="14" width="7.5703125" customWidth="1"/>
    <col min="15" max="15" width="5.5703125" customWidth="1"/>
    <col min="16" max="17" width="6.140625" customWidth="1"/>
  </cols>
  <sheetData>
    <row r="1" spans="1:19" ht="22.5" x14ac:dyDescent="0.3">
      <c r="A1" s="18" t="s">
        <v>43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x14ac:dyDescent="0.25">
      <c r="A3" s="19" t="s">
        <v>0</v>
      </c>
      <c r="B3" s="19" t="s">
        <v>1</v>
      </c>
      <c r="C3" s="19" t="s">
        <v>3</v>
      </c>
      <c r="D3" s="19"/>
      <c r="E3" s="19"/>
      <c r="F3" s="19"/>
      <c r="G3" s="19"/>
      <c r="H3" s="19" t="s">
        <v>4</v>
      </c>
      <c r="I3" s="19"/>
      <c r="J3" s="19"/>
      <c r="K3" s="19"/>
      <c r="L3" s="19"/>
      <c r="M3" s="19" t="s">
        <v>5</v>
      </c>
      <c r="N3" s="19"/>
      <c r="O3" s="19"/>
      <c r="P3" s="19"/>
      <c r="Q3" s="19"/>
    </row>
    <row r="4" spans="1:19" ht="125.25" customHeight="1" x14ac:dyDescent="0.25">
      <c r="A4" s="19"/>
      <c r="B4" s="19"/>
      <c r="C4" s="5" t="s">
        <v>2</v>
      </c>
      <c r="D4" s="5" t="s">
        <v>10</v>
      </c>
      <c r="E4" s="5" t="s">
        <v>12</v>
      </c>
      <c r="F4" s="6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6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6" t="s">
        <v>18</v>
      </c>
      <c r="Q4" s="5" t="s">
        <v>11</v>
      </c>
    </row>
    <row r="5" spans="1:19" x14ac:dyDescent="0.25">
      <c r="A5" s="28">
        <v>1</v>
      </c>
      <c r="B5" s="28" t="s">
        <v>45</v>
      </c>
      <c r="C5" s="29">
        <v>96</v>
      </c>
      <c r="D5" s="29">
        <v>96</v>
      </c>
      <c r="E5" s="29">
        <v>100</v>
      </c>
      <c r="F5" s="29">
        <v>0</v>
      </c>
      <c r="G5" s="29">
        <v>100</v>
      </c>
      <c r="H5" s="29">
        <v>104</v>
      </c>
      <c r="I5" s="29">
        <v>98</v>
      </c>
      <c r="J5" s="29">
        <v>94.2</v>
      </c>
      <c r="K5" s="29">
        <v>0</v>
      </c>
      <c r="L5" s="29">
        <v>100</v>
      </c>
      <c r="M5" s="29">
        <v>88</v>
      </c>
      <c r="N5" s="29">
        <v>84</v>
      </c>
      <c r="O5" s="29">
        <v>95</v>
      </c>
      <c r="P5" s="29">
        <v>0</v>
      </c>
      <c r="Q5" s="29">
        <v>100</v>
      </c>
    </row>
    <row r="6" spans="1:19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9" x14ac:dyDescent="0.25">
      <c r="A7" s="2"/>
      <c r="B7" s="2" t="s">
        <v>17</v>
      </c>
      <c r="C7" s="2" t="s">
        <v>46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16" spans="1:19" x14ac:dyDescent="0.25">
      <c r="S16" t="s">
        <v>40</v>
      </c>
    </row>
  </sheetData>
  <mergeCells count="6">
    <mergeCell ref="A1:Q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O5" sqref="O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8.28515625" customWidth="1"/>
    <col min="6" max="6" width="6.28515625" customWidth="1"/>
    <col min="7" max="7" width="8.42578125" customWidth="1"/>
    <col min="8" max="9" width="6.28515625" customWidth="1"/>
    <col min="10" max="10" width="6.5703125" customWidth="1"/>
    <col min="11" max="11" width="9.5703125" customWidth="1"/>
    <col min="12" max="12" width="8" customWidth="1"/>
  </cols>
  <sheetData>
    <row r="1" spans="1:12" ht="25.5" x14ac:dyDescent="0.35">
      <c r="A1" s="18" t="s">
        <v>22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 x14ac:dyDescent="0.25">
      <c r="A3" s="19" t="s">
        <v>0</v>
      </c>
      <c r="B3" s="19" t="s">
        <v>1</v>
      </c>
      <c r="C3" s="17" t="s">
        <v>3</v>
      </c>
      <c r="D3" s="17"/>
      <c r="E3" s="17"/>
      <c r="F3" s="17"/>
      <c r="G3" s="17"/>
      <c r="H3" s="17" t="s">
        <v>4</v>
      </c>
      <c r="I3" s="17"/>
      <c r="J3" s="17"/>
      <c r="K3" s="17"/>
      <c r="L3" s="17"/>
    </row>
    <row r="4" spans="1:12" ht="108" customHeight="1" x14ac:dyDescent="0.25">
      <c r="A4" s="19"/>
      <c r="B4" s="19"/>
      <c r="C4" s="6" t="s">
        <v>2</v>
      </c>
      <c r="D4" s="6" t="s">
        <v>10</v>
      </c>
      <c r="E4" s="6" t="s">
        <v>12</v>
      </c>
      <c r="F4" s="6" t="str">
        <f>[1]Общие!$AD$6</f>
        <v>кол-во условно переведенных</v>
      </c>
      <c r="G4" s="6" t="s">
        <v>11</v>
      </c>
      <c r="H4" s="6" t="s">
        <v>2</v>
      </c>
      <c r="I4" s="6" t="s">
        <v>10</v>
      </c>
      <c r="J4" s="6" t="s">
        <v>12</v>
      </c>
      <c r="K4" s="6" t="str">
        <f>[1]Общие!$AD$6</f>
        <v>кол-во условно переведенных</v>
      </c>
      <c r="L4" s="6" t="s">
        <v>11</v>
      </c>
    </row>
    <row r="5" spans="1:12" x14ac:dyDescent="0.25">
      <c r="A5" s="28">
        <v>1</v>
      </c>
      <c r="B5" s="28" t="s">
        <v>45</v>
      </c>
      <c r="C5" s="29">
        <v>96</v>
      </c>
      <c r="D5" s="29">
        <v>75</v>
      </c>
      <c r="E5" s="29">
        <v>78.7</v>
      </c>
      <c r="F5" s="29">
        <v>1</v>
      </c>
      <c r="G5" s="29">
        <v>98.9</v>
      </c>
      <c r="H5" s="29">
        <v>104</v>
      </c>
      <c r="I5" s="29">
        <v>61</v>
      </c>
      <c r="J5" s="29">
        <v>59</v>
      </c>
      <c r="K5" s="29">
        <v>0</v>
      </c>
      <c r="L5" s="29">
        <v>100</v>
      </c>
    </row>
    <row r="6" spans="1:1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25">
      <c r="A8" s="2"/>
      <c r="B8" s="2" t="s">
        <v>17</v>
      </c>
      <c r="C8" s="2" t="s">
        <v>46</v>
      </c>
      <c r="D8" s="2"/>
      <c r="E8" s="2"/>
      <c r="F8" s="2"/>
      <c r="G8" s="2"/>
      <c r="H8" s="2"/>
      <c r="I8" s="2"/>
      <c r="J8" s="2"/>
      <c r="K8" s="2"/>
      <c r="L8" s="2"/>
    </row>
    <row r="9" spans="1:12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</sheetData>
  <mergeCells count="5">
    <mergeCell ref="A1:L1"/>
    <mergeCell ref="A3:A4"/>
    <mergeCell ref="B3:B4"/>
    <mergeCell ref="C3:G3"/>
    <mergeCell ref="H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zoomScale="90" zoomScaleNormal="90" workbookViewId="0">
      <selection activeCell="Y11" sqref="Y11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7.7109375" customWidth="1"/>
    <col min="5" max="5" width="6.85546875" customWidth="1"/>
    <col min="6" max="6" width="6.28515625" customWidth="1"/>
    <col min="7" max="7" width="7.42578125" customWidth="1"/>
    <col min="8" max="8" width="6.28515625" customWidth="1"/>
    <col min="9" max="9" width="9" customWidth="1"/>
    <col min="10" max="10" width="7" customWidth="1"/>
    <col min="11" max="11" width="6.28515625" customWidth="1"/>
    <col min="12" max="12" width="7.42578125" customWidth="1"/>
    <col min="13" max="13" width="6.28515625" customWidth="1"/>
    <col min="14" max="14" width="9" customWidth="1"/>
    <col min="15" max="15" width="7.42578125" customWidth="1"/>
    <col min="16" max="16" width="6.28515625" customWidth="1"/>
    <col min="17" max="17" width="8.42578125" customWidth="1"/>
    <col min="18" max="18" width="6.28515625" customWidth="1"/>
    <col min="19" max="19" width="9" customWidth="1"/>
    <col min="20" max="20" width="7" customWidth="1"/>
    <col min="21" max="21" width="6.28515625" customWidth="1"/>
    <col min="22" max="22" width="6" customWidth="1"/>
    <col min="23" max="23" width="6.28515625" customWidth="1"/>
    <col min="24" max="24" width="9" customWidth="1"/>
    <col min="25" max="25" width="6.42578125" customWidth="1"/>
    <col min="26" max="26" width="6.28515625" customWidth="1"/>
    <col min="27" max="27" width="7.5703125" customWidth="1"/>
  </cols>
  <sheetData>
    <row r="1" spans="1:28" ht="22.5" x14ac:dyDescent="0.3">
      <c r="A1" s="18" t="s">
        <v>19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 x14ac:dyDescent="0.25">
      <c r="A3" s="19" t="s">
        <v>0</v>
      </c>
      <c r="B3" s="19" t="s">
        <v>1</v>
      </c>
      <c r="C3" s="17" t="s">
        <v>5</v>
      </c>
      <c r="D3" s="17"/>
      <c r="E3" s="17"/>
      <c r="F3" s="17"/>
      <c r="G3" s="17"/>
      <c r="H3" s="17" t="s">
        <v>6</v>
      </c>
      <c r="I3" s="17"/>
      <c r="J3" s="17"/>
      <c r="K3" s="17"/>
      <c r="L3" s="17"/>
      <c r="M3" s="17" t="s">
        <v>7</v>
      </c>
      <c r="N3" s="17"/>
      <c r="O3" s="17"/>
      <c r="P3" s="17"/>
      <c r="Q3" s="17"/>
      <c r="R3" s="17" t="s">
        <v>8</v>
      </c>
      <c r="S3" s="17"/>
      <c r="T3" s="17"/>
      <c r="U3" s="17"/>
      <c r="V3" s="17"/>
      <c r="W3" s="17" t="s">
        <v>9</v>
      </c>
      <c r="X3" s="17"/>
      <c r="Y3" s="17"/>
      <c r="Z3" s="17"/>
      <c r="AA3" s="17"/>
    </row>
    <row r="4" spans="1:28" ht="98.25" customHeight="1" x14ac:dyDescent="0.25">
      <c r="A4" s="19"/>
      <c r="B4" s="19"/>
      <c r="C4" s="6" t="s">
        <v>2</v>
      </c>
      <c r="D4" s="6" t="s">
        <v>10</v>
      </c>
      <c r="E4" s="6" t="s">
        <v>12</v>
      </c>
      <c r="F4" s="6" t="str">
        <f>[1]Общие!$AD$6</f>
        <v>кол-во условно переведенных</v>
      </c>
      <c r="G4" s="6" t="s">
        <v>11</v>
      </c>
      <c r="H4" s="6" t="s">
        <v>2</v>
      </c>
      <c r="I4" s="6" t="s">
        <v>10</v>
      </c>
      <c r="J4" s="6" t="s">
        <v>12</v>
      </c>
      <c r="K4" s="6" t="str">
        <f>[1]Общие!$AD$6</f>
        <v>кол-во условно переведенных</v>
      </c>
      <c r="L4" s="6" t="s">
        <v>11</v>
      </c>
      <c r="M4" s="6" t="s">
        <v>2</v>
      </c>
      <c r="N4" s="6" t="s">
        <v>10</v>
      </c>
      <c r="O4" s="6" t="s">
        <v>12</v>
      </c>
      <c r="P4" s="6" t="str">
        <f>[1]Общие!$AD$6</f>
        <v>кол-во условно переведенных</v>
      </c>
      <c r="Q4" s="6" t="s">
        <v>11</v>
      </c>
      <c r="R4" s="6" t="s">
        <v>2</v>
      </c>
      <c r="S4" s="6" t="s">
        <v>10</v>
      </c>
      <c r="T4" s="6" t="s">
        <v>12</v>
      </c>
      <c r="U4" s="6" t="str">
        <f>[1]Общие!$AD$6</f>
        <v>кол-во условно переведенных</v>
      </c>
      <c r="V4" s="6" t="s">
        <v>11</v>
      </c>
      <c r="W4" s="6" t="s">
        <v>2</v>
      </c>
      <c r="X4" s="6" t="s">
        <v>10</v>
      </c>
      <c r="Y4" s="6" t="s">
        <v>12</v>
      </c>
      <c r="Z4" s="6" t="str">
        <f>[1]Общие!$AD$6</f>
        <v>кол-во условно переведенных</v>
      </c>
      <c r="AA4" s="6" t="s">
        <v>11</v>
      </c>
    </row>
    <row r="5" spans="1:28" x14ac:dyDescent="0.25">
      <c r="A5" s="28">
        <v>1</v>
      </c>
      <c r="B5" s="28" t="s">
        <v>45</v>
      </c>
      <c r="C5" s="29">
        <v>88</v>
      </c>
      <c r="D5" s="29">
        <v>47</v>
      </c>
      <c r="E5" s="29">
        <v>55.3</v>
      </c>
      <c r="F5" s="29">
        <v>1</v>
      </c>
      <c r="G5" s="29">
        <v>98.8</v>
      </c>
      <c r="H5" s="29">
        <v>94</v>
      </c>
      <c r="I5" s="29">
        <v>59</v>
      </c>
      <c r="J5" s="29">
        <v>63</v>
      </c>
      <c r="K5" s="29">
        <v>0</v>
      </c>
      <c r="L5" s="29">
        <v>100</v>
      </c>
      <c r="M5" s="29">
        <v>83</v>
      </c>
      <c r="N5" s="29">
        <v>42</v>
      </c>
      <c r="O5" s="29">
        <v>51</v>
      </c>
      <c r="P5" s="29">
        <v>0</v>
      </c>
      <c r="Q5" s="29">
        <v>100</v>
      </c>
      <c r="R5" s="29">
        <v>32</v>
      </c>
      <c r="S5" s="29">
        <v>26</v>
      </c>
      <c r="T5" s="29">
        <v>82</v>
      </c>
      <c r="U5" s="29">
        <v>1</v>
      </c>
      <c r="V5" s="29">
        <v>97</v>
      </c>
      <c r="W5" s="29">
        <v>28</v>
      </c>
      <c r="X5" s="29">
        <v>19</v>
      </c>
      <c r="Y5" s="29">
        <v>68</v>
      </c>
      <c r="Z5" s="29">
        <v>0</v>
      </c>
      <c r="AA5" s="29">
        <v>100</v>
      </c>
      <c r="AB5" s="30"/>
    </row>
    <row r="6" spans="1:28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8" x14ac:dyDescent="0.25">
      <c r="A7" s="2"/>
      <c r="B7" s="2" t="s">
        <v>17</v>
      </c>
      <c r="C7" s="2" t="s">
        <v>46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8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zoomScale="90" zoomScaleNormal="90" workbookViewId="0">
      <selection activeCell="T5" sqref="T5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6.85546875" customWidth="1"/>
    <col min="6" max="6" width="6.28515625" customWidth="1"/>
    <col min="7" max="7" width="7.140625" customWidth="1"/>
    <col min="8" max="8" width="6.28515625" customWidth="1"/>
    <col min="9" max="9" width="9" customWidth="1"/>
    <col min="10" max="10" width="7.28515625" customWidth="1"/>
    <col min="11" max="13" width="6.28515625" customWidth="1"/>
    <col min="14" max="14" width="9" customWidth="1"/>
    <col min="15" max="16" width="6.28515625" customWidth="1"/>
    <col min="17" max="17" width="8.7109375" customWidth="1"/>
    <col min="18" max="18" width="6.28515625" customWidth="1"/>
    <col min="19" max="19" width="9" customWidth="1"/>
    <col min="20" max="20" width="7.85546875" customWidth="1"/>
    <col min="21" max="21" width="6.28515625" customWidth="1"/>
    <col min="22" max="22" width="5.7109375" customWidth="1"/>
    <col min="23" max="23" width="6.28515625" customWidth="1"/>
    <col min="24" max="24" width="9" customWidth="1"/>
    <col min="25" max="25" width="7" customWidth="1"/>
    <col min="26" max="26" width="6.28515625" customWidth="1"/>
    <col min="27" max="27" width="6.140625" customWidth="1"/>
  </cols>
  <sheetData>
    <row r="1" spans="1:27" ht="22.5" x14ac:dyDescent="0.3">
      <c r="A1" s="18" t="s">
        <v>24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9" t="s">
        <v>0</v>
      </c>
      <c r="B3" s="19" t="s">
        <v>1</v>
      </c>
      <c r="C3" s="17" t="s">
        <v>5</v>
      </c>
      <c r="D3" s="17"/>
      <c r="E3" s="17"/>
      <c r="F3" s="17"/>
      <c r="G3" s="17"/>
      <c r="H3" s="17" t="s">
        <v>6</v>
      </c>
      <c r="I3" s="17"/>
      <c r="J3" s="17"/>
      <c r="K3" s="17"/>
      <c r="L3" s="17"/>
      <c r="M3" s="17" t="s">
        <v>7</v>
      </c>
      <c r="N3" s="17"/>
      <c r="O3" s="17"/>
      <c r="P3" s="17"/>
      <c r="Q3" s="17"/>
      <c r="R3" s="17" t="s">
        <v>8</v>
      </c>
      <c r="S3" s="17"/>
      <c r="T3" s="17"/>
      <c r="U3" s="17"/>
      <c r="V3" s="17"/>
      <c r="W3" s="17" t="s">
        <v>9</v>
      </c>
      <c r="X3" s="17"/>
      <c r="Y3" s="17"/>
      <c r="Z3" s="17"/>
      <c r="AA3" s="17"/>
    </row>
    <row r="4" spans="1:27" ht="98.25" customHeight="1" x14ac:dyDescent="0.25">
      <c r="A4" s="19"/>
      <c r="B4" s="19"/>
      <c r="C4" s="6" t="s">
        <v>2</v>
      </c>
      <c r="D4" s="6" t="s">
        <v>10</v>
      </c>
      <c r="E4" s="6" t="s">
        <v>12</v>
      </c>
      <c r="F4" s="6" t="str">
        <f>[1]Общие!$AD$6</f>
        <v>кол-во условно переведенных</v>
      </c>
      <c r="G4" s="6" t="s">
        <v>11</v>
      </c>
      <c r="H4" s="6" t="s">
        <v>2</v>
      </c>
      <c r="I4" s="6" t="s">
        <v>10</v>
      </c>
      <c r="J4" s="6" t="s">
        <v>12</v>
      </c>
      <c r="K4" s="6" t="str">
        <f>[1]Общие!$AD$6</f>
        <v>кол-во условно переведенных</v>
      </c>
      <c r="L4" s="6" t="s">
        <v>11</v>
      </c>
      <c r="M4" s="6" t="s">
        <v>2</v>
      </c>
      <c r="N4" s="6" t="s">
        <v>10</v>
      </c>
      <c r="O4" s="6" t="s">
        <v>12</v>
      </c>
      <c r="P4" s="6" t="str">
        <f>[1]Общие!$AD$6</f>
        <v>кол-во условно переведенных</v>
      </c>
      <c r="Q4" s="6" t="s">
        <v>11</v>
      </c>
      <c r="R4" s="6" t="s">
        <v>2</v>
      </c>
      <c r="S4" s="6" t="s">
        <v>10</v>
      </c>
      <c r="T4" s="6" t="s">
        <v>12</v>
      </c>
      <c r="U4" s="6" t="str">
        <f>[1]Общие!$AD$6</f>
        <v>кол-во условно переведенных</v>
      </c>
      <c r="V4" s="6" t="s">
        <v>11</v>
      </c>
      <c r="W4" s="6" t="s">
        <v>2</v>
      </c>
      <c r="X4" s="6" t="s">
        <v>10</v>
      </c>
      <c r="Y4" s="6" t="s">
        <v>12</v>
      </c>
      <c r="Z4" s="6" t="str">
        <f>[1]Общие!$AD$6</f>
        <v>кол-во условно переведенных</v>
      </c>
      <c r="AA4" s="6" t="s">
        <v>11</v>
      </c>
    </row>
    <row r="5" spans="1:27" x14ac:dyDescent="0.25">
      <c r="A5" s="28">
        <v>1</v>
      </c>
      <c r="B5" s="28" t="s">
        <v>45</v>
      </c>
      <c r="C5" s="29">
        <v>88</v>
      </c>
      <c r="D5" s="29">
        <v>50</v>
      </c>
      <c r="E5" s="29">
        <v>57</v>
      </c>
      <c r="F5" s="29">
        <v>1</v>
      </c>
      <c r="G5" s="29">
        <v>98.8</v>
      </c>
      <c r="H5" s="29">
        <v>94</v>
      </c>
      <c r="I5" s="29">
        <v>64</v>
      </c>
      <c r="J5" s="29">
        <v>68.3</v>
      </c>
      <c r="K5" s="29">
        <v>0</v>
      </c>
      <c r="L5" s="29">
        <v>100</v>
      </c>
      <c r="M5" s="29">
        <v>83</v>
      </c>
      <c r="N5" s="29">
        <v>44</v>
      </c>
      <c r="O5" s="29">
        <v>52.6</v>
      </c>
      <c r="P5" s="29">
        <v>0</v>
      </c>
      <c r="Q5" s="29">
        <v>100</v>
      </c>
      <c r="R5" s="29">
        <v>32</v>
      </c>
      <c r="S5" s="29">
        <v>28</v>
      </c>
      <c r="T5" s="29">
        <v>88</v>
      </c>
      <c r="U5" s="29">
        <v>1</v>
      </c>
      <c r="V5" s="29">
        <v>97</v>
      </c>
      <c r="W5" s="29">
        <v>28</v>
      </c>
      <c r="X5" s="29">
        <v>24</v>
      </c>
      <c r="Y5" s="29">
        <v>85.7</v>
      </c>
      <c r="Z5" s="29">
        <v>0</v>
      </c>
      <c r="AA5" s="29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 t="s">
        <v>46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zoomScale="90" zoomScaleNormal="90" workbookViewId="0">
      <selection activeCell="X5" sqref="X5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7.28515625" customWidth="1"/>
    <col min="6" max="6" width="6.28515625" customWidth="1"/>
    <col min="7" max="7" width="7.42578125" customWidth="1"/>
    <col min="8" max="8" width="6.28515625" customWidth="1"/>
    <col min="9" max="9" width="9" customWidth="1"/>
    <col min="10" max="10" width="6.42578125" customWidth="1"/>
    <col min="11" max="11" width="6.28515625" customWidth="1"/>
    <col min="12" max="12" width="6" customWidth="1"/>
    <col min="13" max="13" width="6.28515625" customWidth="1"/>
    <col min="14" max="14" width="9" customWidth="1"/>
    <col min="15" max="15" width="7.85546875" customWidth="1"/>
    <col min="16" max="16" width="6.28515625" customWidth="1"/>
    <col min="17" max="17" width="5.5703125" customWidth="1"/>
    <col min="18" max="18" width="6.28515625" customWidth="1"/>
    <col min="19" max="19" width="9" customWidth="1"/>
    <col min="20" max="20" width="6.5703125" customWidth="1"/>
    <col min="21" max="21" width="6.28515625" customWidth="1"/>
    <col min="22" max="22" width="6.7109375" customWidth="1"/>
    <col min="23" max="23" width="6.28515625" customWidth="1"/>
    <col min="24" max="24" width="9" customWidth="1"/>
    <col min="25" max="25" width="6.5703125" customWidth="1"/>
    <col min="26" max="26" width="6.28515625" customWidth="1"/>
    <col min="27" max="27" width="6.5703125" customWidth="1"/>
  </cols>
  <sheetData>
    <row r="1" spans="1:27" ht="22.5" x14ac:dyDescent="0.3">
      <c r="A1" s="18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9" t="s">
        <v>0</v>
      </c>
      <c r="B3" s="19" t="s">
        <v>1</v>
      </c>
      <c r="C3" s="17" t="s">
        <v>5</v>
      </c>
      <c r="D3" s="17"/>
      <c r="E3" s="17"/>
      <c r="F3" s="17"/>
      <c r="G3" s="17"/>
      <c r="H3" s="17" t="s">
        <v>6</v>
      </c>
      <c r="I3" s="17"/>
      <c r="J3" s="17"/>
      <c r="K3" s="17"/>
      <c r="L3" s="17"/>
      <c r="M3" s="17" t="s">
        <v>7</v>
      </c>
      <c r="N3" s="17"/>
      <c r="O3" s="17"/>
      <c r="P3" s="17"/>
      <c r="Q3" s="17"/>
      <c r="R3" s="17" t="s">
        <v>8</v>
      </c>
      <c r="S3" s="17"/>
      <c r="T3" s="17"/>
      <c r="U3" s="17"/>
      <c r="V3" s="17"/>
      <c r="W3" s="17" t="s">
        <v>9</v>
      </c>
      <c r="X3" s="17"/>
      <c r="Y3" s="17"/>
      <c r="Z3" s="17"/>
      <c r="AA3" s="17"/>
    </row>
    <row r="4" spans="1:27" ht="98.25" customHeight="1" x14ac:dyDescent="0.25">
      <c r="A4" s="19"/>
      <c r="B4" s="19"/>
      <c r="C4" s="6" t="s">
        <v>2</v>
      </c>
      <c r="D4" s="6" t="s">
        <v>10</v>
      </c>
      <c r="E4" s="6" t="s">
        <v>12</v>
      </c>
      <c r="F4" s="6" t="str">
        <f>[1]Общие!$AD$6</f>
        <v>кол-во условно переведенных</v>
      </c>
      <c r="G4" s="6" t="s">
        <v>11</v>
      </c>
      <c r="H4" s="6" t="s">
        <v>2</v>
      </c>
      <c r="I4" s="6" t="s">
        <v>10</v>
      </c>
      <c r="J4" s="6" t="s">
        <v>12</v>
      </c>
      <c r="K4" s="6" t="str">
        <f>[1]Общие!$AD$6</f>
        <v>кол-во условно переведенных</v>
      </c>
      <c r="L4" s="6" t="s">
        <v>11</v>
      </c>
      <c r="M4" s="6" t="s">
        <v>2</v>
      </c>
      <c r="N4" s="6" t="s">
        <v>10</v>
      </c>
      <c r="O4" s="6" t="s">
        <v>12</v>
      </c>
      <c r="P4" s="6" t="str">
        <f>[1]Общие!$AD$6</f>
        <v>кол-во условно переведенных</v>
      </c>
      <c r="Q4" s="6" t="s">
        <v>11</v>
      </c>
      <c r="R4" s="6" t="s">
        <v>2</v>
      </c>
      <c r="S4" s="6" t="s">
        <v>10</v>
      </c>
      <c r="T4" s="6" t="s">
        <v>12</v>
      </c>
      <c r="U4" s="6" t="str">
        <f>[1]Общие!$AD$6</f>
        <v>кол-во условно переведенных</v>
      </c>
      <c r="V4" s="6" t="s">
        <v>11</v>
      </c>
      <c r="W4" s="6" t="s">
        <v>2</v>
      </c>
      <c r="X4" s="6" t="s">
        <v>10</v>
      </c>
      <c r="Y4" s="6" t="s">
        <v>12</v>
      </c>
      <c r="Z4" s="6" t="str">
        <f>[1]Общие!$AD$6</f>
        <v>кол-во условно переведенных</v>
      </c>
      <c r="AA4" s="6" t="s">
        <v>11</v>
      </c>
    </row>
    <row r="5" spans="1:27" x14ac:dyDescent="0.25">
      <c r="A5" s="28">
        <v>1</v>
      </c>
      <c r="B5" s="28" t="s">
        <v>45</v>
      </c>
      <c r="C5" s="29">
        <v>88</v>
      </c>
      <c r="D5" s="29">
        <v>66</v>
      </c>
      <c r="E5" s="29">
        <v>74.599999999999994</v>
      </c>
      <c r="F5" s="29">
        <v>1</v>
      </c>
      <c r="G5" s="29">
        <v>98.8</v>
      </c>
      <c r="H5" s="29">
        <v>94</v>
      </c>
      <c r="I5" s="29">
        <v>71</v>
      </c>
      <c r="J5" s="29">
        <v>76</v>
      </c>
      <c r="K5" s="29">
        <v>0</v>
      </c>
      <c r="L5" s="29">
        <v>100</v>
      </c>
      <c r="M5" s="29">
        <v>83</v>
      </c>
      <c r="N5" s="29">
        <v>63</v>
      </c>
      <c r="O5" s="29">
        <v>76</v>
      </c>
      <c r="P5" s="29">
        <v>0</v>
      </c>
      <c r="Q5" s="29">
        <v>100</v>
      </c>
      <c r="R5" s="29">
        <v>32</v>
      </c>
      <c r="S5" s="29">
        <v>31</v>
      </c>
      <c r="T5" s="29">
        <v>97</v>
      </c>
      <c r="U5" s="29">
        <v>1</v>
      </c>
      <c r="V5" s="29">
        <v>97</v>
      </c>
      <c r="W5" s="29">
        <v>28</v>
      </c>
      <c r="X5" s="29">
        <v>23</v>
      </c>
      <c r="Y5" s="29">
        <v>84.5</v>
      </c>
      <c r="Z5" s="29">
        <v>0</v>
      </c>
      <c r="AA5" s="29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 t="s">
        <v>46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zoomScale="90" zoomScaleNormal="90" workbookViewId="0">
      <selection activeCell="I5" sqref="I5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5.42578125" customWidth="1"/>
    <col min="6" max="8" width="6.28515625" customWidth="1"/>
    <col min="9" max="9" width="9" customWidth="1"/>
    <col min="10" max="10" width="6.5703125" customWidth="1"/>
    <col min="11" max="11" width="6.28515625" customWidth="1"/>
    <col min="12" max="12" width="7.140625" customWidth="1"/>
    <col min="13" max="13" width="6.28515625" customWidth="1"/>
    <col min="14" max="14" width="9" customWidth="1"/>
    <col min="15" max="15" width="5.85546875" customWidth="1"/>
    <col min="16" max="16" width="6.28515625" customWidth="1"/>
    <col min="17" max="17" width="6.85546875" customWidth="1"/>
    <col min="18" max="18" width="6.28515625" customWidth="1"/>
    <col min="19" max="19" width="9" customWidth="1"/>
    <col min="20" max="20" width="5.7109375" customWidth="1"/>
    <col min="21" max="21" width="6.28515625" customWidth="1"/>
    <col min="22" max="22" width="7.28515625" customWidth="1"/>
    <col min="23" max="23" width="6.28515625" customWidth="1"/>
    <col min="24" max="24" width="9" customWidth="1"/>
    <col min="25" max="25" width="7.85546875" customWidth="1"/>
    <col min="26" max="26" width="6.28515625" customWidth="1"/>
    <col min="27" max="27" width="6.140625" customWidth="1"/>
  </cols>
  <sheetData>
    <row r="1" spans="1:27" ht="22.5" x14ac:dyDescent="0.3">
      <c r="A1" s="18" t="s">
        <v>25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9" t="s">
        <v>0</v>
      </c>
      <c r="B3" s="19" t="s">
        <v>1</v>
      </c>
      <c r="C3" s="17" t="s">
        <v>5</v>
      </c>
      <c r="D3" s="17"/>
      <c r="E3" s="17"/>
      <c r="F3" s="17"/>
      <c r="G3" s="17"/>
      <c r="H3" s="17" t="s">
        <v>6</v>
      </c>
      <c r="I3" s="17"/>
      <c r="J3" s="17"/>
      <c r="K3" s="17"/>
      <c r="L3" s="17"/>
      <c r="M3" s="17" t="s">
        <v>7</v>
      </c>
      <c r="N3" s="17"/>
      <c r="O3" s="17"/>
      <c r="P3" s="17"/>
      <c r="Q3" s="17"/>
      <c r="R3" s="17" t="s">
        <v>8</v>
      </c>
      <c r="S3" s="17"/>
      <c r="T3" s="17"/>
      <c r="U3" s="17"/>
      <c r="V3" s="17"/>
      <c r="W3" s="17" t="s">
        <v>9</v>
      </c>
      <c r="X3" s="17"/>
      <c r="Y3" s="17"/>
      <c r="Z3" s="17"/>
      <c r="AA3" s="17"/>
    </row>
    <row r="4" spans="1:27" ht="98.25" customHeight="1" x14ac:dyDescent="0.25">
      <c r="A4" s="19"/>
      <c r="B4" s="19"/>
      <c r="C4" s="6" t="s">
        <v>2</v>
      </c>
      <c r="D4" s="6" t="s">
        <v>10</v>
      </c>
      <c r="E4" s="6" t="s">
        <v>12</v>
      </c>
      <c r="F4" s="6" t="str">
        <f>[1]Общие!$AD$6</f>
        <v>кол-во условно переведенных</v>
      </c>
      <c r="G4" s="6" t="s">
        <v>11</v>
      </c>
      <c r="H4" s="6" t="s">
        <v>2</v>
      </c>
      <c r="I4" s="6" t="s">
        <v>10</v>
      </c>
      <c r="J4" s="6" t="s">
        <v>12</v>
      </c>
      <c r="K4" s="6" t="str">
        <f>[1]Общие!$AD$6</f>
        <v>кол-во условно переведенных</v>
      </c>
      <c r="L4" s="6" t="s">
        <v>11</v>
      </c>
      <c r="M4" s="6" t="s">
        <v>2</v>
      </c>
      <c r="N4" s="6" t="s">
        <v>10</v>
      </c>
      <c r="O4" s="6" t="s">
        <v>12</v>
      </c>
      <c r="P4" s="6" t="str">
        <f>[1]Общие!$AD$6</f>
        <v>кол-во условно переведенных</v>
      </c>
      <c r="Q4" s="6" t="s">
        <v>11</v>
      </c>
      <c r="R4" s="6" t="s">
        <v>2</v>
      </c>
      <c r="S4" s="6" t="s">
        <v>10</v>
      </c>
      <c r="T4" s="6" t="s">
        <v>12</v>
      </c>
      <c r="U4" s="6" t="str">
        <f>[1]Общие!$AD$6</f>
        <v>кол-во условно переведенных</v>
      </c>
      <c r="V4" s="6" t="s">
        <v>11</v>
      </c>
      <c r="W4" s="6" t="s">
        <v>2</v>
      </c>
      <c r="X4" s="6" t="s">
        <v>10</v>
      </c>
      <c r="Y4" s="6" t="s">
        <v>12</v>
      </c>
      <c r="Z4" s="6" t="str">
        <f>[1]Общие!$AD$6</f>
        <v>кол-во условно переведенных</v>
      </c>
      <c r="AA4" s="6" t="s">
        <v>11</v>
      </c>
    </row>
    <row r="5" spans="1:27" x14ac:dyDescent="0.25">
      <c r="A5" s="28">
        <v>1</v>
      </c>
      <c r="B5" s="28" t="s">
        <v>45</v>
      </c>
      <c r="C5" s="29">
        <v>88</v>
      </c>
      <c r="D5" s="29">
        <v>67</v>
      </c>
      <c r="E5" s="29">
        <v>76</v>
      </c>
      <c r="F5" s="29">
        <v>0</v>
      </c>
      <c r="G5" s="29">
        <v>100</v>
      </c>
      <c r="H5" s="29">
        <v>94</v>
      </c>
      <c r="I5" s="29">
        <v>68</v>
      </c>
      <c r="J5" s="29">
        <v>72</v>
      </c>
      <c r="K5" s="29">
        <v>0</v>
      </c>
      <c r="L5" s="29">
        <v>100</v>
      </c>
      <c r="M5" s="29">
        <v>83</v>
      </c>
      <c r="N5" s="29">
        <v>62</v>
      </c>
      <c r="O5" s="29">
        <v>67</v>
      </c>
      <c r="P5" s="29">
        <v>0</v>
      </c>
      <c r="Q5" s="29">
        <v>100</v>
      </c>
      <c r="R5" s="29">
        <v>32</v>
      </c>
      <c r="S5" s="29">
        <v>30</v>
      </c>
      <c r="T5" s="29">
        <v>93.5</v>
      </c>
      <c r="U5" s="29">
        <v>1</v>
      </c>
      <c r="V5" s="29">
        <v>97</v>
      </c>
      <c r="W5" s="29">
        <v>28</v>
      </c>
      <c r="X5" s="29">
        <v>27</v>
      </c>
      <c r="Y5" s="29">
        <v>97</v>
      </c>
      <c r="Z5" s="29">
        <v>0</v>
      </c>
      <c r="AA5" s="29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 t="s">
        <v>46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zoomScale="80" zoomScaleNormal="80" workbookViewId="0">
      <selection activeCell="A5" sqref="A5"/>
    </sheetView>
  </sheetViews>
  <sheetFormatPr defaultRowHeight="15" x14ac:dyDescent="0.25"/>
  <cols>
    <col min="1" max="1" width="4.85546875" customWidth="1"/>
    <col min="2" max="2" width="17.42578125" customWidth="1"/>
    <col min="3" max="3" width="9.285156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5" customWidth="1"/>
    <col min="52" max="52" width="6.28515625" customWidth="1"/>
    <col min="53" max="53" width="3.5703125" customWidth="1"/>
  </cols>
  <sheetData>
    <row r="1" spans="1:53" ht="22.5" x14ac:dyDescent="0.3">
      <c r="A1" s="18" t="s">
        <v>32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9" t="s">
        <v>0</v>
      </c>
      <c r="B3" s="19" t="s">
        <v>1</v>
      </c>
      <c r="C3" s="8" t="s">
        <v>13</v>
      </c>
      <c r="D3" s="20" t="s">
        <v>14</v>
      </c>
      <c r="E3" s="21"/>
      <c r="F3" s="21"/>
      <c r="G3" s="21"/>
      <c r="H3" s="22"/>
      <c r="I3" s="20" t="s">
        <v>15</v>
      </c>
      <c r="J3" s="21"/>
      <c r="K3" s="21"/>
      <c r="L3" s="21"/>
      <c r="M3" s="22"/>
      <c r="N3" s="20" t="s">
        <v>16</v>
      </c>
      <c r="O3" s="21"/>
      <c r="P3" s="21"/>
      <c r="Q3" s="21"/>
      <c r="R3" s="22"/>
      <c r="S3" s="19" t="s">
        <v>3</v>
      </c>
      <c r="T3" s="19"/>
      <c r="U3" s="19"/>
      <c r="V3" s="19"/>
      <c r="W3" s="19"/>
      <c r="X3" s="19" t="s">
        <v>4</v>
      </c>
      <c r="Y3" s="19"/>
      <c r="Z3" s="19"/>
      <c r="AA3" s="19"/>
      <c r="AB3" s="19"/>
      <c r="AC3" s="19" t="s">
        <v>5</v>
      </c>
      <c r="AD3" s="19"/>
      <c r="AE3" s="19"/>
      <c r="AF3" s="19"/>
      <c r="AG3" s="19"/>
      <c r="AH3" s="19" t="s">
        <v>6</v>
      </c>
      <c r="AI3" s="19"/>
      <c r="AJ3" s="19"/>
      <c r="AK3" s="19"/>
      <c r="AL3" s="19"/>
      <c r="AM3" s="19" t="s">
        <v>7</v>
      </c>
      <c r="AN3" s="19"/>
      <c r="AO3" s="19"/>
      <c r="AP3" s="19"/>
      <c r="AQ3" s="19"/>
      <c r="AR3" s="19" t="s">
        <v>8</v>
      </c>
      <c r="AS3" s="19"/>
      <c r="AT3" s="19"/>
      <c r="AU3" s="19"/>
      <c r="AV3" s="19"/>
      <c r="AW3" s="19" t="s">
        <v>9</v>
      </c>
      <c r="AX3" s="19"/>
      <c r="AY3" s="19"/>
      <c r="AZ3" s="19"/>
      <c r="BA3" s="19"/>
    </row>
    <row r="4" spans="1:53" ht="99" customHeight="1" x14ac:dyDescent="0.25">
      <c r="A4" s="19"/>
      <c r="B4" s="19"/>
      <c r="C4" s="5" t="s">
        <v>2</v>
      </c>
      <c r="D4" s="5" t="s">
        <v>2</v>
      </c>
      <c r="E4" s="5" t="s">
        <v>10</v>
      </c>
      <c r="F4" s="5" t="s">
        <v>12</v>
      </c>
      <c r="G4" s="6" t="str">
        <f>[1]Общие!$AD$6</f>
        <v>кол-во условно переведенных</v>
      </c>
      <c r="H4" s="5" t="s">
        <v>11</v>
      </c>
      <c r="I4" s="5" t="s">
        <v>2</v>
      </c>
      <c r="J4" s="5" t="s">
        <v>10</v>
      </c>
      <c r="K4" s="5" t="s">
        <v>12</v>
      </c>
      <c r="L4" s="6" t="str">
        <f>[1]Общие!$AD$6</f>
        <v>кол-во условно переведенных</v>
      </c>
      <c r="M4" s="5" t="s">
        <v>11</v>
      </c>
      <c r="N4" s="5" t="s">
        <v>2</v>
      </c>
      <c r="O4" s="5" t="s">
        <v>10</v>
      </c>
      <c r="P4" s="5" t="s">
        <v>12</v>
      </c>
      <c r="Q4" s="6" t="str">
        <f>[1]Общие!$AD$6</f>
        <v>кол-во условно переведенных</v>
      </c>
      <c r="R4" s="5" t="s">
        <v>11</v>
      </c>
      <c r="S4" s="5" t="s">
        <v>2</v>
      </c>
      <c r="T4" s="5" t="s">
        <v>10</v>
      </c>
      <c r="U4" s="5" t="s">
        <v>12</v>
      </c>
      <c r="V4" s="6" t="str">
        <f>[1]Общие!$AD$6</f>
        <v>кол-во условно переведенных</v>
      </c>
      <c r="W4" s="5" t="s">
        <v>11</v>
      </c>
      <c r="X4" s="5" t="s">
        <v>2</v>
      </c>
      <c r="Y4" s="5" t="s">
        <v>10</v>
      </c>
      <c r="Z4" s="5" t="s">
        <v>12</v>
      </c>
      <c r="AA4" s="6" t="str">
        <f>[1]Общие!$AD$6</f>
        <v>кол-во условно переведенных</v>
      </c>
      <c r="AB4" s="5" t="s">
        <v>11</v>
      </c>
      <c r="AC4" s="5" t="s">
        <v>2</v>
      </c>
      <c r="AD4" s="5" t="s">
        <v>10</v>
      </c>
      <c r="AE4" s="5" t="s">
        <v>12</v>
      </c>
      <c r="AF4" s="6" t="str">
        <f>[1]Общие!$AD$6</f>
        <v>кол-во условно переведенных</v>
      </c>
      <c r="AG4" s="5" t="s">
        <v>11</v>
      </c>
      <c r="AH4" s="5" t="s">
        <v>2</v>
      </c>
      <c r="AI4" s="5" t="s">
        <v>10</v>
      </c>
      <c r="AJ4" s="5" t="s">
        <v>12</v>
      </c>
      <c r="AK4" s="6" t="str">
        <f>[1]Общие!$AD$6</f>
        <v>кол-во условно переведенных</v>
      </c>
      <c r="AL4" s="5" t="s">
        <v>11</v>
      </c>
      <c r="AM4" s="5" t="s">
        <v>2</v>
      </c>
      <c r="AN4" s="5" t="s">
        <v>10</v>
      </c>
      <c r="AO4" s="5" t="s">
        <v>12</v>
      </c>
      <c r="AP4" s="6" t="str">
        <f>[1]Общие!$AD$6</f>
        <v>кол-во условно переведенных</v>
      </c>
      <c r="AQ4" s="5" t="s">
        <v>11</v>
      </c>
      <c r="AR4" s="5" t="s">
        <v>2</v>
      </c>
      <c r="AS4" s="5" t="s">
        <v>10</v>
      </c>
      <c r="AT4" s="5" t="s">
        <v>12</v>
      </c>
      <c r="AU4" s="6" t="str">
        <f>[1]Общие!$AD$6</f>
        <v>кол-во условно переведенных</v>
      </c>
      <c r="AV4" s="5" t="s">
        <v>11</v>
      </c>
      <c r="AW4" s="5" t="s">
        <v>2</v>
      </c>
      <c r="AX4" s="5" t="s">
        <v>10</v>
      </c>
      <c r="AY4" s="5" t="s">
        <v>12</v>
      </c>
      <c r="AZ4" s="6" t="str">
        <f>[1]Общие!$AD$6</f>
        <v>кол-во условно переведенных</v>
      </c>
      <c r="BA4" s="5" t="s">
        <v>11</v>
      </c>
    </row>
    <row r="5" spans="1:53" x14ac:dyDescent="0.25">
      <c r="A5" s="3">
        <v>1</v>
      </c>
      <c r="B5" s="3" t="s">
        <v>45</v>
      </c>
      <c r="C5" s="12">
        <v>37</v>
      </c>
      <c r="D5" s="12">
        <v>48</v>
      </c>
      <c r="E5" s="12">
        <v>46</v>
      </c>
      <c r="F5" s="12">
        <v>95.8</v>
      </c>
      <c r="G5" s="13">
        <v>0</v>
      </c>
      <c r="H5" s="13">
        <v>100</v>
      </c>
      <c r="I5" s="12">
        <v>54</v>
      </c>
      <c r="J5" s="12">
        <v>52</v>
      </c>
      <c r="K5" s="12">
        <v>96.8</v>
      </c>
      <c r="L5" s="13">
        <v>0</v>
      </c>
      <c r="M5" s="13">
        <v>100</v>
      </c>
      <c r="N5" s="12">
        <v>47</v>
      </c>
      <c r="O5" s="12">
        <v>44</v>
      </c>
      <c r="P5" s="12">
        <v>93</v>
      </c>
      <c r="Q5" s="13">
        <v>0</v>
      </c>
      <c r="R5" s="13">
        <v>100</v>
      </c>
      <c r="S5" s="12">
        <v>27</v>
      </c>
      <c r="T5" s="12">
        <v>27</v>
      </c>
      <c r="U5" s="12">
        <v>100</v>
      </c>
      <c r="V5" s="13">
        <v>0</v>
      </c>
      <c r="W5" s="13">
        <v>100</v>
      </c>
      <c r="X5" s="12">
        <v>38</v>
      </c>
      <c r="Y5" s="12">
        <v>37</v>
      </c>
      <c r="Z5" s="12">
        <v>98</v>
      </c>
      <c r="AA5" s="13">
        <v>0</v>
      </c>
      <c r="AB5" s="13">
        <v>100</v>
      </c>
      <c r="AC5" s="12">
        <v>33</v>
      </c>
      <c r="AD5" s="12">
        <v>30</v>
      </c>
      <c r="AE5" s="12">
        <v>88.8</v>
      </c>
      <c r="AF5" s="13">
        <v>0</v>
      </c>
      <c r="AG5" s="13">
        <v>100</v>
      </c>
      <c r="AH5" s="12">
        <v>26</v>
      </c>
      <c r="AI5" s="12">
        <v>26</v>
      </c>
      <c r="AJ5" s="12">
        <v>100</v>
      </c>
      <c r="AK5" s="13">
        <v>0</v>
      </c>
      <c r="AL5" s="13">
        <v>100</v>
      </c>
      <c r="AM5" s="12">
        <v>28</v>
      </c>
      <c r="AN5" s="12">
        <v>28</v>
      </c>
      <c r="AO5" s="12">
        <v>100</v>
      </c>
      <c r="AP5" s="13">
        <v>0</v>
      </c>
      <c r="AQ5" s="13">
        <v>100</v>
      </c>
      <c r="AR5" s="12">
        <v>4</v>
      </c>
      <c r="AS5" s="12">
        <v>4</v>
      </c>
      <c r="AT5" s="12">
        <v>100</v>
      </c>
      <c r="AU5" s="13">
        <v>0</v>
      </c>
      <c r="AV5" s="13">
        <v>100</v>
      </c>
      <c r="AW5" s="12">
        <v>12</v>
      </c>
      <c r="AX5" s="12">
        <v>12</v>
      </c>
      <c r="AY5" s="12">
        <v>100</v>
      </c>
      <c r="AZ5" s="13">
        <v>0</v>
      </c>
      <c r="BA5" s="13">
        <v>100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H3:AL3"/>
    <mergeCell ref="AM3:AQ3"/>
    <mergeCell ref="AR3:AV3"/>
    <mergeCell ref="AW3:BA3"/>
    <mergeCell ref="A1:AD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  <pageSetup paperSize="9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7"/>
  <sheetViews>
    <sheetView topLeftCell="Y1" zoomScale="80" zoomScaleNormal="80" workbookViewId="0">
      <selection activeCell="AZ4" sqref="AZ4"/>
    </sheetView>
  </sheetViews>
  <sheetFormatPr defaultRowHeight="15" x14ac:dyDescent="0.25"/>
  <cols>
    <col min="1" max="1" width="4.85546875" customWidth="1"/>
    <col min="2" max="2" width="17.42578125" customWidth="1"/>
    <col min="3" max="3" width="7.710937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5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25.5" x14ac:dyDescent="0.35">
      <c r="A1" s="18" t="s">
        <v>26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33" customHeight="1" x14ac:dyDescent="0.25">
      <c r="A3" s="24" t="s">
        <v>0</v>
      </c>
      <c r="B3" s="19" t="s">
        <v>1</v>
      </c>
      <c r="C3" s="8" t="s">
        <v>13</v>
      </c>
      <c r="D3" s="20" t="s">
        <v>14</v>
      </c>
      <c r="E3" s="21"/>
      <c r="F3" s="21"/>
      <c r="G3" s="21"/>
      <c r="H3" s="22"/>
      <c r="I3" s="20" t="s">
        <v>15</v>
      </c>
      <c r="J3" s="21"/>
      <c r="K3" s="21"/>
      <c r="L3" s="21"/>
      <c r="M3" s="22"/>
      <c r="N3" s="20" t="s">
        <v>16</v>
      </c>
      <c r="O3" s="21"/>
      <c r="P3" s="21"/>
      <c r="Q3" s="21"/>
      <c r="R3" s="22"/>
      <c r="S3" s="19" t="s">
        <v>3</v>
      </c>
      <c r="T3" s="19"/>
      <c r="U3" s="19"/>
      <c r="V3" s="19"/>
      <c r="W3" s="19"/>
      <c r="X3" s="19" t="s">
        <v>4</v>
      </c>
      <c r="Y3" s="19"/>
      <c r="Z3" s="19"/>
      <c r="AA3" s="19"/>
      <c r="AB3" s="19"/>
      <c r="AC3" s="19" t="s">
        <v>5</v>
      </c>
      <c r="AD3" s="19"/>
      <c r="AE3" s="19"/>
      <c r="AF3" s="19"/>
      <c r="AG3" s="19"/>
      <c r="AH3" s="23" t="s">
        <v>6</v>
      </c>
      <c r="AI3" s="23"/>
      <c r="AJ3" s="23"/>
      <c r="AK3" s="23"/>
      <c r="AL3" s="23"/>
      <c r="AM3" s="23" t="s">
        <v>7</v>
      </c>
      <c r="AN3" s="23"/>
      <c r="AO3" s="23"/>
      <c r="AP3" s="23"/>
      <c r="AQ3" s="23"/>
      <c r="AR3" s="23" t="s">
        <v>8</v>
      </c>
      <c r="AS3" s="23"/>
      <c r="AT3" s="23"/>
      <c r="AU3" s="23"/>
      <c r="AV3" s="23"/>
      <c r="AW3" s="23" t="s">
        <v>9</v>
      </c>
      <c r="AX3" s="23"/>
      <c r="AY3" s="23"/>
      <c r="AZ3" s="23"/>
      <c r="BA3" s="23"/>
    </row>
    <row r="4" spans="1:53" ht="103.5" customHeight="1" x14ac:dyDescent="0.25">
      <c r="A4" s="24"/>
      <c r="B4" s="19"/>
      <c r="C4" s="9" t="s">
        <v>2</v>
      </c>
      <c r="D4" s="9" t="s">
        <v>2</v>
      </c>
      <c r="E4" s="9" t="s">
        <v>10</v>
      </c>
      <c r="F4" s="9" t="s">
        <v>12</v>
      </c>
      <c r="G4" s="6" t="str">
        <f>[1]Общие!$AD$6</f>
        <v>кол-во условно переведенных</v>
      </c>
      <c r="H4" s="9" t="s">
        <v>11</v>
      </c>
      <c r="I4" s="9" t="s">
        <v>2</v>
      </c>
      <c r="J4" s="9" t="s">
        <v>10</v>
      </c>
      <c r="K4" s="9" t="s">
        <v>12</v>
      </c>
      <c r="L4" s="6" t="str">
        <f>[1]Общие!$AD$6</f>
        <v>кол-во условно переведенных</v>
      </c>
      <c r="M4" s="9" t="s">
        <v>11</v>
      </c>
      <c r="N4" s="9" t="s">
        <v>2</v>
      </c>
      <c r="O4" s="9" t="s">
        <v>10</v>
      </c>
      <c r="P4" s="9" t="s">
        <v>12</v>
      </c>
      <c r="Q4" s="6" t="str">
        <f>[1]Общие!$AD$6</f>
        <v>кол-во условно переведенных</v>
      </c>
      <c r="R4" s="9" t="s">
        <v>11</v>
      </c>
      <c r="S4" s="9" t="s">
        <v>2</v>
      </c>
      <c r="T4" s="9" t="s">
        <v>10</v>
      </c>
      <c r="U4" s="9" t="s">
        <v>12</v>
      </c>
      <c r="V4" s="6" t="str">
        <f>[1]Общие!$AD$6</f>
        <v>кол-во условно переведенных</v>
      </c>
      <c r="W4" s="9" t="s">
        <v>11</v>
      </c>
      <c r="X4" s="9" t="s">
        <v>2</v>
      </c>
      <c r="Y4" s="9" t="s">
        <v>10</v>
      </c>
      <c r="Z4" s="9" t="s">
        <v>12</v>
      </c>
      <c r="AA4" s="6" t="str">
        <f>[1]Общие!$AD$6</f>
        <v>кол-во условно переведенных</v>
      </c>
      <c r="AB4" s="9" t="s">
        <v>11</v>
      </c>
      <c r="AC4" s="9" t="s">
        <v>2</v>
      </c>
      <c r="AD4" s="9" t="s">
        <v>10</v>
      </c>
      <c r="AE4" s="9" t="s">
        <v>12</v>
      </c>
      <c r="AF4" s="6" t="str">
        <f>[1]Общие!$AD$6</f>
        <v>кол-во условно переведенных</v>
      </c>
      <c r="AG4" s="9" t="s">
        <v>11</v>
      </c>
      <c r="AH4" s="9" t="s">
        <v>2</v>
      </c>
      <c r="AI4" s="9" t="s">
        <v>10</v>
      </c>
      <c r="AJ4" s="9" t="s">
        <v>12</v>
      </c>
      <c r="AK4" s="6" t="str">
        <f>[1]Общие!$AD$6</f>
        <v>кол-во условно переведенных</v>
      </c>
      <c r="AL4" s="9" t="s">
        <v>11</v>
      </c>
      <c r="AM4" s="9" t="s">
        <v>2</v>
      </c>
      <c r="AN4" s="9" t="s">
        <v>10</v>
      </c>
      <c r="AO4" s="9" t="s">
        <v>12</v>
      </c>
      <c r="AP4" s="6" t="str">
        <f>[1]Общие!$AD$6</f>
        <v>кол-во условно переведенных</v>
      </c>
      <c r="AQ4" s="9" t="s">
        <v>11</v>
      </c>
      <c r="AR4" s="9" t="s">
        <v>2</v>
      </c>
      <c r="AS4" s="9" t="s">
        <v>10</v>
      </c>
      <c r="AT4" s="9" t="s">
        <v>12</v>
      </c>
      <c r="AU4" s="6" t="str">
        <f>[1]Общие!$AD$6</f>
        <v>кол-во условно переведенных</v>
      </c>
      <c r="AV4" s="9" t="s">
        <v>11</v>
      </c>
      <c r="AW4" s="9" t="s">
        <v>2</v>
      </c>
      <c r="AX4" s="9" t="s">
        <v>10</v>
      </c>
      <c r="AY4" s="9" t="s">
        <v>12</v>
      </c>
      <c r="AZ4" s="6" t="str">
        <f>[1]Общие!$AD$6</f>
        <v>кол-во условно переведенных</v>
      </c>
      <c r="BA4" s="9" t="s">
        <v>11</v>
      </c>
    </row>
    <row r="5" spans="1:53" x14ac:dyDescent="0.25">
      <c r="A5" s="10"/>
      <c r="B5" s="3" t="s">
        <v>45</v>
      </c>
      <c r="C5" s="12">
        <v>2</v>
      </c>
      <c r="D5" s="12">
        <v>7</v>
      </c>
      <c r="E5" s="12">
        <v>6</v>
      </c>
      <c r="F5" s="12">
        <v>91.6</v>
      </c>
      <c r="G5" s="13">
        <v>0</v>
      </c>
      <c r="H5" s="13">
        <v>100</v>
      </c>
      <c r="I5" s="14">
        <v>0</v>
      </c>
      <c r="J5" s="14">
        <v>0</v>
      </c>
      <c r="K5" s="15"/>
      <c r="L5" s="13">
        <v>0</v>
      </c>
      <c r="M5" s="13">
        <v>100</v>
      </c>
      <c r="N5" s="12">
        <v>3</v>
      </c>
      <c r="O5" s="12">
        <v>3</v>
      </c>
      <c r="P5" s="12">
        <v>100</v>
      </c>
      <c r="Q5" s="13">
        <v>0</v>
      </c>
      <c r="R5" s="13">
        <v>100</v>
      </c>
      <c r="S5" s="12">
        <v>4</v>
      </c>
      <c r="T5" s="12">
        <v>4</v>
      </c>
      <c r="U5" s="12">
        <v>100</v>
      </c>
      <c r="V5" s="13">
        <v>0</v>
      </c>
      <c r="W5" s="13">
        <v>100</v>
      </c>
      <c r="X5" s="12">
        <v>12</v>
      </c>
      <c r="Y5" s="12">
        <v>11</v>
      </c>
      <c r="Z5" s="12">
        <v>93.7</v>
      </c>
      <c r="AA5" s="13">
        <v>0</v>
      </c>
      <c r="AB5" s="13">
        <v>100</v>
      </c>
      <c r="AC5" s="12">
        <v>10</v>
      </c>
      <c r="AD5" s="12">
        <v>9</v>
      </c>
      <c r="AE5" s="12">
        <v>83.3</v>
      </c>
      <c r="AF5" s="13">
        <v>0</v>
      </c>
      <c r="AG5" s="13">
        <v>100</v>
      </c>
      <c r="AH5" s="16">
        <v>13</v>
      </c>
      <c r="AI5" s="16">
        <v>12</v>
      </c>
      <c r="AJ5" s="16">
        <v>83.3</v>
      </c>
      <c r="AK5" s="13">
        <v>0</v>
      </c>
      <c r="AL5" s="13">
        <v>100</v>
      </c>
      <c r="AM5" s="16">
        <v>5</v>
      </c>
      <c r="AN5" s="16">
        <v>4</v>
      </c>
      <c r="AO5" s="16">
        <v>75</v>
      </c>
      <c r="AP5" s="13">
        <v>0</v>
      </c>
      <c r="AQ5" s="13">
        <v>100</v>
      </c>
      <c r="AR5" s="16">
        <v>7</v>
      </c>
      <c r="AS5" s="16">
        <v>6</v>
      </c>
      <c r="AT5" s="16">
        <v>85.7</v>
      </c>
      <c r="AU5" s="13">
        <v>1</v>
      </c>
      <c r="AV5" s="13">
        <v>85.7</v>
      </c>
      <c r="AW5" s="16">
        <v>5</v>
      </c>
      <c r="AX5" s="16">
        <v>5</v>
      </c>
      <c r="AY5" s="16">
        <v>100</v>
      </c>
      <c r="AZ5" s="13">
        <v>0</v>
      </c>
      <c r="BA5" s="13">
        <v>100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</sheetData>
  <mergeCells count="13">
    <mergeCell ref="AH3:AL3"/>
    <mergeCell ref="AM3:AQ3"/>
    <mergeCell ref="AR3:AV3"/>
    <mergeCell ref="AW3:BA3"/>
    <mergeCell ref="A1:AG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русский язык</vt:lpstr>
      <vt:lpstr>литература</vt:lpstr>
      <vt:lpstr>математика</vt:lpstr>
      <vt:lpstr>алгебра</vt:lpstr>
      <vt:lpstr>геометрия</vt:lpstr>
      <vt:lpstr>Вероятность и статистика</vt:lpstr>
      <vt:lpstr>Информатика</vt:lpstr>
      <vt:lpstr>государственный язык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физика</vt:lpstr>
      <vt:lpstr>география</vt:lpstr>
      <vt:lpstr>биология</vt:lpstr>
      <vt:lpstr>химия</vt:lpstr>
      <vt:lpstr>обществознание</vt:lpstr>
      <vt:lpstr>история</vt:lpstr>
      <vt:lpstr>физ-ра</vt:lpstr>
      <vt:lpstr>ОБЗР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Пользователь Windows</cp:lastModifiedBy>
  <cp:lastPrinted>2026-06-01T07:50:42Z</cp:lastPrinted>
  <dcterms:created xsi:type="dcterms:W3CDTF">2019-05-23T05:59:55Z</dcterms:created>
  <dcterms:modified xsi:type="dcterms:W3CDTF">2026-06-01T13:31:59Z</dcterms:modified>
</cp:coreProperties>
</file>